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6" windowWidth="18912" windowHeight="8220"/>
  </bookViews>
  <sheets>
    <sheet name="Wind Pricing Bid Form" sheetId="1" r:id="rId1"/>
  </sheets>
  <definedNames>
    <definedName name="_xlnm.Print_Area" localSheetId="0">'Wind Pricing Bid Form'!$A$1:$AI$91</definedName>
  </definedNames>
  <calcPr calcId="145621"/>
</workbook>
</file>

<file path=xl/calcChain.xml><?xml version="1.0" encoding="utf-8"?>
<calcChain xmlns="http://schemas.openxmlformats.org/spreadsheetml/2006/main">
  <c r="AI77" i="1" l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I91" i="1" l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</calcChain>
</file>

<file path=xl/comments1.xml><?xml version="1.0" encoding="utf-8"?>
<comments xmlns="http://schemas.openxmlformats.org/spreadsheetml/2006/main">
  <authors>
    <author>David K. Waithaka</author>
  </authors>
  <commentList>
    <comment ref="A53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</commentList>
</comments>
</file>

<file path=xl/sharedStrings.xml><?xml version="1.0" encoding="utf-8"?>
<sst xmlns="http://schemas.openxmlformats.org/spreadsheetml/2006/main" count="81" uniqueCount="58">
  <si>
    <t>Description</t>
  </si>
  <si>
    <t>Wind Farm #1</t>
  </si>
  <si>
    <t>Wind Farm #2</t>
  </si>
  <si>
    <t>Wind Farm #3</t>
  </si>
  <si>
    <t>Company Contact</t>
  </si>
  <si>
    <t>Address</t>
  </si>
  <si>
    <t>Contact #</t>
  </si>
  <si>
    <t>General Information</t>
  </si>
  <si>
    <t>Facility Name</t>
  </si>
  <si>
    <t>Location (State / County / Township)</t>
  </si>
  <si>
    <t>Project Size (MW)</t>
  </si>
  <si>
    <t>Number of Turbines</t>
  </si>
  <si>
    <t>Commercial Operation Date</t>
  </si>
  <si>
    <t>Acquisition Date</t>
  </si>
  <si>
    <t>100% Production Tax Credit Eligible (Y/N)</t>
  </si>
  <si>
    <t>Financial Assessment</t>
  </si>
  <si>
    <t>Financial Rating</t>
  </si>
  <si>
    <t>$/kW Installed</t>
  </si>
  <si>
    <t>Property Tax Payments</t>
  </si>
  <si>
    <t>Pricing Exclusions</t>
  </si>
  <si>
    <t>Pricing Bid Form</t>
  </si>
  <si>
    <t>2018 Renewable Energy RFP - Wind</t>
  </si>
  <si>
    <t>Appendix D-2 Development Asset Acquisition</t>
  </si>
  <si>
    <t>Development Asset Acquisition Price Breakdown</t>
  </si>
  <si>
    <t>Year</t>
  </si>
  <si>
    <t>Operational and Maintenance Costs</t>
  </si>
  <si>
    <t>Fixed O&amp;M (K$)</t>
  </si>
  <si>
    <t>Variable O&amp;M Expenses (K$)</t>
  </si>
  <si>
    <t>LTSA and Major Maintenance Costs</t>
  </si>
  <si>
    <t>Total O&amp;M Costs (excl. property taxes) (K$)</t>
  </si>
  <si>
    <t>Projected Payment to Land Owners (K$)</t>
  </si>
  <si>
    <t>Property Taxes</t>
  </si>
  <si>
    <t>Property Taxes (Pre Admin) (K$)</t>
  </si>
  <si>
    <t>Admin Fee (if any) (K$)</t>
  </si>
  <si>
    <t>Projected Property Taxes</t>
  </si>
  <si>
    <t>Lifetime Costs - Wind Farm #1</t>
  </si>
  <si>
    <t>Lifetime Costs - Wind Farm #2</t>
  </si>
  <si>
    <t>Lifetime Costs - Wind Farm #3</t>
  </si>
  <si>
    <t>Safe Harbor Equipment</t>
  </si>
  <si>
    <t xml:space="preserve">            List # and type of Equipment </t>
  </si>
  <si>
    <t xml:space="preserve">            GIA Milestone DPP 1</t>
  </si>
  <si>
    <t xml:space="preserve">            GIA Milestone DPP 2</t>
  </si>
  <si>
    <t xml:space="preserve">            GIA Milestone DPP 3</t>
  </si>
  <si>
    <t>DAA Developer Fee + Development Expense</t>
  </si>
  <si>
    <t xml:space="preserve">            Developer Fee</t>
  </si>
  <si>
    <t xml:space="preserve">           Development Expense </t>
  </si>
  <si>
    <t>Footnote / Comments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</si>
  <si>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Based on P90 Energy Production Estimate</t>
    </r>
  </si>
  <si>
    <t>Name
Title</t>
  </si>
  <si>
    <t xml:space="preserve">List All </t>
  </si>
  <si>
    <t>TOTAL Development Asset Acquisition  Pricing ($)</t>
  </si>
  <si>
    <t>Interconnection Milestone Payments</t>
  </si>
  <si>
    <r>
      <t xml:space="preserve">Levelized Cost of Energy ($/MWh) </t>
    </r>
    <r>
      <rPr>
        <vertAlign val="superscript"/>
        <sz val="12"/>
        <rFont val="Arial"/>
        <family val="2"/>
      </rPr>
      <t>1</t>
    </r>
  </si>
  <si>
    <t>80% Production Tax Credit Eligible (Y/N)</t>
  </si>
  <si>
    <t>Method for PTC Qualification (Safe Harbor Equipment or Continuous Efforts)</t>
  </si>
  <si>
    <t>Date PTC Safe Harbor payment made</t>
  </si>
  <si>
    <t>% Michigan Labor (if applicable)</t>
  </si>
  <si>
    <t>% Michigan Content (Material)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</si>
</sst>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5" borderId="2" xfId="0" applyFont="1" applyFill="1" applyBorder="1" applyAlignment="1">
      <alignment vertical="top"/>
    </xf>
    <xf numFmtId="0" fontId="6" fillId="5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/>
    <xf numFmtId="0" fontId="5" fillId="0" borderId="3" xfId="0" applyFont="1" applyFill="1" applyBorder="1" applyAlignment="1">
      <alignment horizontal="right"/>
    </xf>
    <xf numFmtId="0" fontId="12" fillId="0" borderId="2" xfId="0" applyFont="1" applyFill="1" applyBorder="1"/>
    <xf numFmtId="0" fontId="5" fillId="0" borderId="2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5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3" xfId="0" applyFont="1" applyFill="1" applyBorder="1"/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5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0" fontId="6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vertical="top"/>
    </xf>
    <xf numFmtId="0" fontId="6" fillId="5" borderId="5" xfId="0" applyFont="1" applyFill="1" applyBorder="1" applyAlignment="1">
      <alignment vertical="top"/>
    </xf>
    <xf numFmtId="0" fontId="6" fillId="5" borderId="6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6" fontId="5" fillId="0" borderId="2" xfId="0" applyNumberFormat="1" applyFont="1" applyFill="1" applyBorder="1"/>
    <xf numFmtId="6" fontId="12" fillId="0" borderId="2" xfId="0" applyNumberFormat="1" applyFont="1" applyFill="1" applyBorder="1"/>
    <xf numFmtId="0" fontId="5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Comma 2" xfId="1"/>
    <cellStyle name="Comma 2 2" xfId="6"/>
    <cellStyle name="Currency 2" xfId="2"/>
    <cellStyle name="Normal" xfId="0" builtinId="0"/>
    <cellStyle name="Normal 2" xfId="3"/>
    <cellStyle name="Normal 2 2" xfId="4"/>
    <cellStyle name="Normal 2 3" xfId="7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114300</xdr:rowOff>
    </xdr:from>
    <xdr:to>
      <xdr:col>0</xdr:col>
      <xdr:colOff>2505207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700" y="114300"/>
          <a:ext cx="2365507" cy="104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Q816"/>
  <sheetViews>
    <sheetView tabSelected="1" view="pageBreakPreview" zoomScale="60" zoomScaleNormal="55" workbookViewId="0">
      <selection activeCell="I11" sqref="I11"/>
    </sheetView>
  </sheetViews>
  <sheetFormatPr defaultColWidth="9.109375" defaultRowHeight="15" x14ac:dyDescent="0.25"/>
  <cols>
    <col min="1" max="1" width="74.33203125" style="3" customWidth="1"/>
    <col min="2" max="2" width="37" style="3" customWidth="1"/>
    <col min="3" max="3" width="34.44140625" style="3" customWidth="1"/>
    <col min="4" max="4" width="33.109375" style="3" customWidth="1"/>
    <col min="5" max="16384" width="9.109375" style="3"/>
  </cols>
  <sheetData>
    <row r="2" spans="1:199" ht="17.399999999999999" x14ac:dyDescent="0.3">
      <c r="A2" s="68" t="s">
        <v>21</v>
      </c>
      <c r="B2" s="68"/>
      <c r="C2" s="68"/>
      <c r="D2" s="68"/>
    </row>
    <row r="4" spans="1:199" ht="17.399999999999999" x14ac:dyDescent="0.3">
      <c r="A4" s="68" t="s">
        <v>22</v>
      </c>
      <c r="B4" s="68"/>
      <c r="C4" s="68"/>
      <c r="D4" s="68"/>
    </row>
    <row r="6" spans="1:199" ht="17.399999999999999" x14ac:dyDescent="0.3">
      <c r="A6" s="68" t="s">
        <v>20</v>
      </c>
      <c r="B6" s="68"/>
      <c r="C6" s="68"/>
      <c r="D6" s="68"/>
    </row>
    <row r="7" spans="1:199" ht="17.399999999999999" x14ac:dyDescent="0.3">
      <c r="A7" s="1"/>
      <c r="B7" s="2"/>
      <c r="C7" s="2"/>
      <c r="D7" s="2"/>
    </row>
    <row r="9" spans="1:199" s="7" customFormat="1" ht="33.75" customHeight="1" x14ac:dyDescent="0.25">
      <c r="A9" s="4" t="s">
        <v>0</v>
      </c>
      <c r="B9" s="5" t="s">
        <v>1</v>
      </c>
      <c r="C9" s="5" t="s">
        <v>2</v>
      </c>
      <c r="D9" s="5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</row>
    <row r="10" spans="1:199" s="7" customFormat="1" ht="30" customHeight="1" x14ac:dyDescent="0.25">
      <c r="A10" s="8" t="s">
        <v>4</v>
      </c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</row>
    <row r="11" spans="1:199" s="13" customFormat="1" ht="42" customHeight="1" x14ac:dyDescent="0.25">
      <c r="A11" s="10" t="s">
        <v>48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</row>
    <row r="12" spans="1:199" s="13" customFormat="1" ht="33" customHeight="1" x14ac:dyDescent="0.25">
      <c r="A12" s="10" t="s">
        <v>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</row>
    <row r="13" spans="1:199" s="13" customFormat="1" ht="33" customHeight="1" x14ac:dyDescent="0.25">
      <c r="A13" s="10" t="s">
        <v>6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</row>
    <row r="14" spans="1:199" s="13" customFormat="1" ht="27.75" customHeight="1" x14ac:dyDescent="0.25">
      <c r="A14" s="14" t="s">
        <v>7</v>
      </c>
      <c r="B14" s="15"/>
      <c r="C14" s="15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</row>
    <row r="15" spans="1:199" s="13" customFormat="1" ht="33" customHeight="1" x14ac:dyDescent="0.25">
      <c r="A15" s="16" t="s">
        <v>8</v>
      </c>
      <c r="B15" s="17"/>
      <c r="C15" s="17"/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</row>
    <row r="16" spans="1:199" s="13" customFormat="1" ht="36.75" customHeight="1" x14ac:dyDescent="0.25">
      <c r="A16" s="16" t="s">
        <v>9</v>
      </c>
      <c r="B16" s="17"/>
      <c r="C16" s="17"/>
      <c r="D16" s="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</row>
    <row r="17" spans="1:199" s="13" customFormat="1" ht="25.5" customHeight="1" x14ac:dyDescent="0.25">
      <c r="A17" s="16" t="s">
        <v>10</v>
      </c>
      <c r="B17" s="17"/>
      <c r="C17" s="17"/>
      <c r="D17" s="1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</row>
    <row r="18" spans="1:199" s="13" customFormat="1" ht="30" customHeight="1" x14ac:dyDescent="0.25">
      <c r="A18" s="54" t="s">
        <v>11</v>
      </c>
      <c r="B18" s="17"/>
      <c r="C18" s="17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</row>
    <row r="19" spans="1:199" s="13" customFormat="1" ht="30" customHeight="1" x14ac:dyDescent="0.25">
      <c r="A19" s="54" t="s">
        <v>12</v>
      </c>
      <c r="B19" s="17"/>
      <c r="C19" s="17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</row>
    <row r="20" spans="1:199" s="13" customFormat="1" ht="30" customHeight="1" x14ac:dyDescent="0.25">
      <c r="A20" s="54" t="s">
        <v>13</v>
      </c>
      <c r="B20" s="17"/>
      <c r="C20" s="17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</row>
    <row r="21" spans="1:199" s="13" customFormat="1" ht="28.5" customHeight="1" x14ac:dyDescent="0.25">
      <c r="A21" s="54" t="s">
        <v>14</v>
      </c>
      <c r="B21" s="18"/>
      <c r="C21" s="18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</row>
    <row r="22" spans="1:199" s="13" customFormat="1" ht="28.5" customHeight="1" x14ac:dyDescent="0.25">
      <c r="A22" s="54" t="s">
        <v>53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</row>
    <row r="23" spans="1:199" s="13" customFormat="1" ht="39" customHeight="1" x14ac:dyDescent="0.25">
      <c r="A23" s="63" t="s">
        <v>54</v>
      </c>
      <c r="B23" s="18"/>
      <c r="C23" s="18"/>
      <c r="D23" s="1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</row>
    <row r="24" spans="1:199" s="48" customFormat="1" ht="30" customHeight="1" x14ac:dyDescent="0.25">
      <c r="A24" s="64" t="s">
        <v>55</v>
      </c>
      <c r="B24" s="49"/>
      <c r="C24" s="49"/>
      <c r="D24" s="4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</row>
    <row r="25" spans="1:199" s="48" customFormat="1" ht="30" customHeight="1" x14ac:dyDescent="0.25">
      <c r="A25" s="64" t="s">
        <v>38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</row>
    <row r="26" spans="1:199" s="48" customFormat="1" ht="30" customHeight="1" x14ac:dyDescent="0.25">
      <c r="A26" s="54" t="s">
        <v>56</v>
      </c>
      <c r="B26" s="49"/>
      <c r="C26" s="49"/>
      <c r="D26" s="4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</row>
    <row r="27" spans="1:199" s="48" customFormat="1" ht="30" customHeight="1" x14ac:dyDescent="0.25">
      <c r="A27" s="54" t="s">
        <v>57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</row>
    <row r="28" spans="1:199" s="20" customFormat="1" ht="25.5" customHeight="1" x14ac:dyDescent="0.25">
      <c r="A28" s="14" t="s">
        <v>15</v>
      </c>
      <c r="B28" s="19"/>
      <c r="C28" s="19"/>
      <c r="D28" s="1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</row>
    <row r="29" spans="1:199" s="12" customFormat="1" ht="25.5" customHeight="1" x14ac:dyDescent="0.25">
      <c r="A29" s="21" t="s">
        <v>16</v>
      </c>
      <c r="B29" s="22"/>
      <c r="C29" s="22"/>
      <c r="D29" s="22"/>
    </row>
    <row r="30" spans="1:199" s="13" customFormat="1" ht="27.75" customHeight="1" x14ac:dyDescent="0.25">
      <c r="A30" s="21" t="s">
        <v>17</v>
      </c>
      <c r="B30" s="17"/>
      <c r="C30" s="17"/>
      <c r="D30" s="1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</row>
    <row r="31" spans="1:199" s="13" customFormat="1" ht="27.75" customHeight="1" x14ac:dyDescent="0.25">
      <c r="A31" s="21" t="s">
        <v>52</v>
      </c>
      <c r="B31" s="17"/>
      <c r="C31" s="17"/>
      <c r="D31" s="1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</row>
    <row r="32" spans="1:199" s="13" customFormat="1" ht="31.5" customHeight="1" x14ac:dyDescent="0.25">
      <c r="A32" s="21" t="s">
        <v>18</v>
      </c>
      <c r="B32" s="17"/>
      <c r="C32" s="17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</row>
    <row r="33" spans="1:199" s="13" customFormat="1" ht="24" customHeight="1" x14ac:dyDescent="0.25">
      <c r="A33" s="32" t="s">
        <v>23</v>
      </c>
      <c r="B33" s="34"/>
      <c r="C33" s="36"/>
      <c r="D33" s="3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</row>
    <row r="34" spans="1:199" s="13" customFormat="1" ht="24" customHeight="1" x14ac:dyDescent="0.25">
      <c r="A34" s="35" t="s">
        <v>38</v>
      </c>
      <c r="B34" s="33"/>
      <c r="C34" s="37"/>
      <c r="D34" s="3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</row>
    <row r="35" spans="1:199" s="13" customFormat="1" ht="26.25" customHeight="1" x14ac:dyDescent="0.25">
      <c r="A35" s="35" t="s">
        <v>39</v>
      </c>
      <c r="B35" s="33"/>
      <c r="C35" s="37"/>
      <c r="D35" s="3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</row>
    <row r="36" spans="1:199" s="20" customFormat="1" ht="23.25" customHeight="1" x14ac:dyDescent="0.25">
      <c r="A36" s="35" t="s">
        <v>51</v>
      </c>
      <c r="B36" s="33"/>
      <c r="C36" s="37"/>
      <c r="D36" s="3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</row>
    <row r="37" spans="1:199" s="12" customFormat="1" ht="30" customHeight="1" x14ac:dyDescent="0.25">
      <c r="A37" s="35" t="s">
        <v>40</v>
      </c>
      <c r="B37" s="33"/>
      <c r="C37" s="37"/>
      <c r="D37" s="37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199" s="13" customFormat="1" ht="29.4" customHeight="1" x14ac:dyDescent="0.25">
      <c r="A38" s="35" t="s">
        <v>41</v>
      </c>
      <c r="B38" s="33"/>
      <c r="C38" s="37"/>
      <c r="D38" s="37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</row>
    <row r="39" spans="1:199" s="13" customFormat="1" ht="29.4" customHeight="1" x14ac:dyDescent="0.25">
      <c r="A39" s="35" t="s">
        <v>42</v>
      </c>
      <c r="B39" s="33"/>
      <c r="C39" s="37"/>
      <c r="D39" s="37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99" s="13" customFormat="1" ht="29.4" customHeight="1" x14ac:dyDescent="0.25">
      <c r="A40" s="35" t="s">
        <v>43</v>
      </c>
      <c r="B40" s="33"/>
      <c r="C40" s="37"/>
      <c r="D40" s="37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</row>
    <row r="41" spans="1:199" s="13" customFormat="1" ht="29.4" customHeight="1" x14ac:dyDescent="0.25">
      <c r="A41" s="35" t="s">
        <v>44</v>
      </c>
      <c r="B41" s="33"/>
      <c r="C41" s="37"/>
      <c r="D41" s="37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</row>
    <row r="42" spans="1:199" s="13" customFormat="1" ht="29.4" customHeight="1" x14ac:dyDescent="0.25">
      <c r="A42" s="35" t="s">
        <v>45</v>
      </c>
      <c r="B42" s="33"/>
      <c r="C42" s="37"/>
      <c r="D42" s="37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99" s="41" customFormat="1" ht="29.4" customHeight="1" x14ac:dyDescent="0.25">
      <c r="A43" s="50" t="s">
        <v>50</v>
      </c>
      <c r="B43" s="43"/>
      <c r="C43" s="46"/>
      <c r="D43" s="46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</row>
    <row r="44" spans="1:199" s="31" customFormat="1" ht="29.4" customHeight="1" x14ac:dyDescent="0.25">
      <c r="A44" s="42" t="s">
        <v>19</v>
      </c>
      <c r="B44" s="44"/>
      <c r="C44" s="44"/>
      <c r="D44" s="44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</row>
    <row r="45" spans="1:199" s="31" customFormat="1" ht="29.4" customHeight="1" x14ac:dyDescent="0.25">
      <c r="A45" s="45" t="s">
        <v>49</v>
      </c>
      <c r="B45" s="46"/>
      <c r="C45" s="46"/>
      <c r="D45" s="46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</row>
    <row r="46" spans="1:199" s="13" customFormat="1" ht="29.4" customHeight="1" x14ac:dyDescent="0.25">
      <c r="A46" s="32" t="s">
        <v>46</v>
      </c>
      <c r="B46" s="34"/>
      <c r="C46" s="34"/>
      <c r="D46" s="34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</row>
    <row r="47" spans="1:199" s="13" customFormat="1" ht="29.4" customHeight="1" x14ac:dyDescent="0.25">
      <c r="A47" s="31" t="s">
        <v>47</v>
      </c>
      <c r="B47" s="38"/>
      <c r="C47" s="38"/>
      <c r="D47" s="3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</row>
    <row r="48" spans="1:199" s="13" customFormat="1" ht="29.4" customHeight="1" x14ac:dyDescent="0.25">
      <c r="A48" s="24"/>
      <c r="B48" s="25"/>
      <c r="C48" s="25"/>
      <c r="D48" s="2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</row>
    <row r="49" spans="1:120" s="13" customFormat="1" ht="29.4" customHeight="1" thickBot="1" x14ac:dyDescent="0.3">
      <c r="A49" s="24"/>
      <c r="B49" s="25"/>
      <c r="C49" s="25"/>
      <c r="D49" s="2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</row>
    <row r="50" spans="1:120" s="53" customFormat="1" ht="29.4" customHeight="1" thickBot="1" x14ac:dyDescent="0.3">
      <c r="A50" s="60" t="s">
        <v>35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53" customFormat="1" ht="29.4" customHeight="1" x14ac:dyDescent="0.3">
      <c r="A51" s="27" t="s">
        <v>24</v>
      </c>
      <c r="B51" s="39">
        <v>2017</v>
      </c>
      <c r="C51" s="39">
        <v>2018</v>
      </c>
      <c r="D51" s="39">
        <v>2019</v>
      </c>
      <c r="E51" s="39">
        <v>2020</v>
      </c>
      <c r="F51" s="39">
        <v>2021</v>
      </c>
      <c r="G51" s="39">
        <v>2022</v>
      </c>
      <c r="H51" s="39">
        <v>2023</v>
      </c>
      <c r="I51" s="39">
        <v>2024</v>
      </c>
      <c r="J51" s="39">
        <v>2025</v>
      </c>
      <c r="K51" s="39">
        <v>2026</v>
      </c>
      <c r="L51" s="39">
        <v>2027</v>
      </c>
      <c r="M51" s="39">
        <v>2028</v>
      </c>
      <c r="N51" s="39">
        <v>2029</v>
      </c>
      <c r="O51" s="39">
        <v>2030</v>
      </c>
      <c r="P51" s="39">
        <v>2031</v>
      </c>
      <c r="Q51" s="39">
        <v>2032</v>
      </c>
      <c r="R51" s="39">
        <v>2033</v>
      </c>
      <c r="S51" s="39">
        <v>2034</v>
      </c>
      <c r="T51" s="39">
        <v>2035</v>
      </c>
      <c r="U51" s="39">
        <v>2036</v>
      </c>
      <c r="V51" s="39">
        <v>2037</v>
      </c>
      <c r="W51" s="39">
        <v>2038</v>
      </c>
      <c r="X51" s="39">
        <v>2039</v>
      </c>
      <c r="Y51" s="39">
        <v>2040</v>
      </c>
      <c r="Z51" s="39">
        <v>2041</v>
      </c>
      <c r="AA51" s="39">
        <v>2042</v>
      </c>
      <c r="AB51" s="39">
        <v>2043</v>
      </c>
      <c r="AC51" s="39">
        <v>2044</v>
      </c>
      <c r="AD51" s="39">
        <v>2045</v>
      </c>
      <c r="AE51" s="39">
        <v>2046</v>
      </c>
      <c r="AF51" s="39">
        <v>2047</v>
      </c>
      <c r="AG51" s="39">
        <v>2048</v>
      </c>
      <c r="AH51" s="39">
        <v>2049</v>
      </c>
      <c r="AI51" s="39">
        <v>2050</v>
      </c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53" customFormat="1" ht="29.4" customHeight="1" x14ac:dyDescent="0.3">
      <c r="A52" s="28" t="s">
        <v>25</v>
      </c>
      <c r="B52" s="29"/>
      <c r="C52" s="2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53" customFormat="1" ht="29.4" customHeight="1" x14ac:dyDescent="0.25">
      <c r="A53" s="29" t="s">
        <v>26</v>
      </c>
      <c r="B53" s="29"/>
      <c r="C53" s="2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53" customFormat="1" ht="29.4" customHeight="1" x14ac:dyDescent="0.25">
      <c r="A54" s="29" t="s">
        <v>27</v>
      </c>
      <c r="B54" s="29"/>
      <c r="C54" s="29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53" customFormat="1" ht="29.4" customHeight="1" x14ac:dyDescent="0.25">
      <c r="A55" s="29" t="s">
        <v>28</v>
      </c>
      <c r="B55" s="29"/>
      <c r="C55" s="2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53" customFormat="1" ht="29.4" customHeight="1" x14ac:dyDescent="0.3">
      <c r="A56" s="28" t="s">
        <v>29</v>
      </c>
      <c r="B56" s="29">
        <f t="shared" ref="B56" si="0">SUM(B52:B55)</f>
        <v>0</v>
      </c>
      <c r="C56" s="29">
        <f t="shared" ref="C56" si="1">SUM(C52:C55)</f>
        <v>0</v>
      </c>
      <c r="D56" s="29">
        <f t="shared" ref="D56" si="2">SUM(D52:D55)</f>
        <v>0</v>
      </c>
      <c r="E56" s="29">
        <f t="shared" ref="E56" si="3">SUM(E52:E55)</f>
        <v>0</v>
      </c>
      <c r="F56" s="29">
        <f t="shared" ref="F56" si="4">SUM(F52:F55)</f>
        <v>0</v>
      </c>
      <c r="G56" s="29">
        <f t="shared" ref="G56" si="5">SUM(G52:G55)</f>
        <v>0</v>
      </c>
      <c r="H56" s="29">
        <f t="shared" ref="H56" si="6">SUM(H52:H55)</f>
        <v>0</v>
      </c>
      <c r="I56" s="29">
        <f t="shared" ref="I56" si="7">SUM(I52:I55)</f>
        <v>0</v>
      </c>
      <c r="J56" s="29">
        <f t="shared" ref="J56" si="8">SUM(J52:J55)</f>
        <v>0</v>
      </c>
      <c r="K56" s="29">
        <f t="shared" ref="K56" si="9">SUM(K52:K55)</f>
        <v>0</v>
      </c>
      <c r="L56" s="29">
        <f t="shared" ref="L56" si="10">SUM(L52:L55)</f>
        <v>0</v>
      </c>
      <c r="M56" s="29">
        <f t="shared" ref="M56" si="11">SUM(M52:M55)</f>
        <v>0</v>
      </c>
      <c r="N56" s="29">
        <f t="shared" ref="N56" si="12">SUM(N52:N55)</f>
        <v>0</v>
      </c>
      <c r="O56" s="29">
        <f t="shared" ref="O56" si="13">SUM(O52:O55)</f>
        <v>0</v>
      </c>
      <c r="P56" s="29">
        <f t="shared" ref="P56" si="14">SUM(P52:P55)</f>
        <v>0</v>
      </c>
      <c r="Q56" s="29">
        <f t="shared" ref="Q56" si="15">SUM(Q52:Q55)</f>
        <v>0</v>
      </c>
      <c r="R56" s="29">
        <f t="shared" ref="R56" si="16">SUM(R52:R55)</f>
        <v>0</v>
      </c>
      <c r="S56" s="29">
        <f t="shared" ref="S56" si="17">SUM(S52:S55)</f>
        <v>0</v>
      </c>
      <c r="T56" s="29">
        <f t="shared" ref="T56" si="18">SUM(T52:T55)</f>
        <v>0</v>
      </c>
      <c r="U56" s="29">
        <f t="shared" ref="U56" si="19">SUM(U52:U55)</f>
        <v>0</v>
      </c>
      <c r="V56" s="29">
        <f t="shared" ref="V56" si="20">SUM(V52:V55)</f>
        <v>0</v>
      </c>
      <c r="W56" s="29">
        <f t="shared" ref="W56" si="21">SUM(W52:W55)</f>
        <v>0</v>
      </c>
      <c r="X56" s="29">
        <f t="shared" ref="X56" si="22">SUM(X52:X55)</f>
        <v>0</v>
      </c>
      <c r="Y56" s="29">
        <f t="shared" ref="Y56" si="23">SUM(Y52:Y55)</f>
        <v>0</v>
      </c>
      <c r="Z56" s="29">
        <f t="shared" ref="Z56" si="24">SUM(Z52:Z55)</f>
        <v>0</v>
      </c>
      <c r="AA56" s="29">
        <f t="shared" ref="AA56" si="25">SUM(AA52:AA55)</f>
        <v>0</v>
      </c>
      <c r="AB56" s="29">
        <f t="shared" ref="AB56" si="26">SUM(AB52:AB55)</f>
        <v>0</v>
      </c>
      <c r="AC56" s="29">
        <f t="shared" ref="AC56" si="27">SUM(AC52:AC55)</f>
        <v>0</v>
      </c>
      <c r="AD56" s="29">
        <f t="shared" ref="AD56" si="28">SUM(AD52:AD55)</f>
        <v>0</v>
      </c>
      <c r="AE56" s="29">
        <f t="shared" ref="AE56" si="29">SUM(AE52:AE55)</f>
        <v>0</v>
      </c>
      <c r="AF56" s="29">
        <f t="shared" ref="AF56" si="30">SUM(AF52:AF55)</f>
        <v>0</v>
      </c>
      <c r="AG56" s="29">
        <f t="shared" ref="AG56" si="31">SUM(AG52:AG55)</f>
        <v>0</v>
      </c>
      <c r="AH56" s="29">
        <f t="shared" ref="AH56" si="32">SUM(AH52:AH55)</f>
        <v>0</v>
      </c>
      <c r="AI56" s="29">
        <f t="shared" ref="AI56" si="33">SUM(AI52:AI55)</f>
        <v>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53" customFormat="1" ht="29.4" customHeight="1" x14ac:dyDescent="0.25">
      <c r="A57" s="29"/>
      <c r="B57" s="29"/>
      <c r="C57" s="29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53" customFormat="1" ht="29.4" customHeight="1" x14ac:dyDescent="0.3">
      <c r="A58" s="28" t="s">
        <v>30</v>
      </c>
      <c r="B58" s="28"/>
      <c r="C58" s="28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53" customFormat="1" ht="29.4" customHeight="1" x14ac:dyDescent="0.25">
      <c r="A59" s="29"/>
      <c r="B59" s="29"/>
      <c r="C59" s="2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53" customFormat="1" ht="29.4" customHeight="1" x14ac:dyDescent="0.3">
      <c r="A60" s="28" t="s">
        <v>31</v>
      </c>
      <c r="B60" s="29"/>
      <c r="C60" s="2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53" customFormat="1" ht="29.4" customHeight="1" x14ac:dyDescent="0.25">
      <c r="A61" s="29" t="s">
        <v>32</v>
      </c>
      <c r="B61" s="29"/>
      <c r="C61" s="2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53" customFormat="1" ht="29.4" customHeight="1" x14ac:dyDescent="0.25">
      <c r="A62" s="29" t="s">
        <v>33</v>
      </c>
      <c r="B62" s="29"/>
      <c r="C62" s="2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53" customFormat="1" ht="29.4" customHeight="1" x14ac:dyDescent="0.3">
      <c r="A63" s="28" t="s">
        <v>34</v>
      </c>
      <c r="B63" s="28">
        <f>B61+B62</f>
        <v>0</v>
      </c>
      <c r="C63" s="28">
        <f t="shared" ref="C63:AI63" si="34">C61+C62</f>
        <v>0</v>
      </c>
      <c r="D63" s="28">
        <f t="shared" si="34"/>
        <v>0</v>
      </c>
      <c r="E63" s="28">
        <f t="shared" si="34"/>
        <v>0</v>
      </c>
      <c r="F63" s="28">
        <f t="shared" si="34"/>
        <v>0</v>
      </c>
      <c r="G63" s="28">
        <f t="shared" si="34"/>
        <v>0</v>
      </c>
      <c r="H63" s="28">
        <f t="shared" si="34"/>
        <v>0</v>
      </c>
      <c r="I63" s="28">
        <f t="shared" si="34"/>
        <v>0</v>
      </c>
      <c r="J63" s="28">
        <f t="shared" si="34"/>
        <v>0</v>
      </c>
      <c r="K63" s="28">
        <f t="shared" si="34"/>
        <v>0</v>
      </c>
      <c r="L63" s="28">
        <f t="shared" si="34"/>
        <v>0</v>
      </c>
      <c r="M63" s="28">
        <f t="shared" si="34"/>
        <v>0</v>
      </c>
      <c r="N63" s="28">
        <f t="shared" si="34"/>
        <v>0</v>
      </c>
      <c r="O63" s="28">
        <f t="shared" si="34"/>
        <v>0</v>
      </c>
      <c r="P63" s="28">
        <f t="shared" si="34"/>
        <v>0</v>
      </c>
      <c r="Q63" s="28">
        <f t="shared" si="34"/>
        <v>0</v>
      </c>
      <c r="R63" s="28">
        <f t="shared" si="34"/>
        <v>0</v>
      </c>
      <c r="S63" s="28">
        <f t="shared" si="34"/>
        <v>0</v>
      </c>
      <c r="T63" s="28">
        <f t="shared" si="34"/>
        <v>0</v>
      </c>
      <c r="U63" s="28">
        <f t="shared" si="34"/>
        <v>0</v>
      </c>
      <c r="V63" s="28">
        <f t="shared" si="34"/>
        <v>0</v>
      </c>
      <c r="W63" s="28">
        <f t="shared" si="34"/>
        <v>0</v>
      </c>
      <c r="X63" s="28">
        <f t="shared" si="34"/>
        <v>0</v>
      </c>
      <c r="Y63" s="28">
        <f t="shared" si="34"/>
        <v>0</v>
      </c>
      <c r="Z63" s="28">
        <f t="shared" si="34"/>
        <v>0</v>
      </c>
      <c r="AA63" s="28">
        <f t="shared" si="34"/>
        <v>0</v>
      </c>
      <c r="AB63" s="28">
        <f t="shared" si="34"/>
        <v>0</v>
      </c>
      <c r="AC63" s="28">
        <f t="shared" si="34"/>
        <v>0</v>
      </c>
      <c r="AD63" s="28">
        <f t="shared" si="34"/>
        <v>0</v>
      </c>
      <c r="AE63" s="28">
        <f t="shared" si="34"/>
        <v>0</v>
      </c>
      <c r="AF63" s="28">
        <f t="shared" si="34"/>
        <v>0</v>
      </c>
      <c r="AG63" s="28">
        <f t="shared" si="34"/>
        <v>0</v>
      </c>
      <c r="AH63" s="28">
        <f t="shared" si="34"/>
        <v>0</v>
      </c>
      <c r="AI63" s="28">
        <f t="shared" si="34"/>
        <v>0</v>
      </c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53" customFormat="1" ht="29.4" customHeight="1" x14ac:dyDescent="0.25">
      <c r="A64" s="58" t="s">
        <v>36</v>
      </c>
      <c r="B64" s="59"/>
      <c r="C64" s="59"/>
      <c r="D64" s="59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53" customFormat="1" ht="29.4" customHeight="1" x14ac:dyDescent="0.3">
      <c r="A65" s="67" t="s">
        <v>24</v>
      </c>
      <c r="B65" s="28">
        <v>2017</v>
      </c>
      <c r="C65" s="28">
        <v>2018</v>
      </c>
      <c r="D65" s="28">
        <v>2019</v>
      </c>
      <c r="E65" s="28">
        <v>2020</v>
      </c>
      <c r="F65" s="28">
        <v>2021</v>
      </c>
      <c r="G65" s="28">
        <v>2022</v>
      </c>
      <c r="H65" s="28">
        <v>2023</v>
      </c>
      <c r="I65" s="28">
        <v>2024</v>
      </c>
      <c r="J65" s="28">
        <v>2025</v>
      </c>
      <c r="K65" s="28">
        <v>2026</v>
      </c>
      <c r="L65" s="28">
        <v>2027</v>
      </c>
      <c r="M65" s="28">
        <v>2028</v>
      </c>
      <c r="N65" s="28">
        <v>2029</v>
      </c>
      <c r="O65" s="28">
        <v>2030</v>
      </c>
      <c r="P65" s="28">
        <v>2031</v>
      </c>
      <c r="Q65" s="28">
        <v>2032</v>
      </c>
      <c r="R65" s="28">
        <v>2033</v>
      </c>
      <c r="S65" s="28">
        <v>2034</v>
      </c>
      <c r="T65" s="28">
        <v>2035</v>
      </c>
      <c r="U65" s="28">
        <v>2036</v>
      </c>
      <c r="V65" s="28">
        <v>2037</v>
      </c>
      <c r="W65" s="28">
        <v>2038</v>
      </c>
      <c r="X65" s="28">
        <v>2039</v>
      </c>
      <c r="Y65" s="28">
        <v>2040</v>
      </c>
      <c r="Z65" s="28">
        <v>2041</v>
      </c>
      <c r="AA65" s="28">
        <v>2042</v>
      </c>
      <c r="AB65" s="28">
        <v>2043</v>
      </c>
      <c r="AC65" s="28">
        <v>2044</v>
      </c>
      <c r="AD65" s="28">
        <v>2045</v>
      </c>
      <c r="AE65" s="28">
        <v>2046</v>
      </c>
      <c r="AF65" s="28">
        <v>2047</v>
      </c>
      <c r="AG65" s="28">
        <v>2048</v>
      </c>
      <c r="AH65" s="28">
        <v>2049</v>
      </c>
      <c r="AI65" s="28">
        <v>2050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53" customFormat="1" ht="29.4" customHeight="1" x14ac:dyDescent="0.3">
      <c r="A66" s="28" t="s">
        <v>25</v>
      </c>
      <c r="B66" s="29"/>
      <c r="C66" s="2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53" customFormat="1" ht="29.4" customHeight="1" x14ac:dyDescent="0.25">
      <c r="A67" s="29" t="s">
        <v>26</v>
      </c>
      <c r="B67" s="29"/>
      <c r="C67" s="29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</row>
    <row r="68" spans="1:120" s="53" customFormat="1" ht="29.4" customHeight="1" x14ac:dyDescent="0.25">
      <c r="A68" s="29" t="s">
        <v>27</v>
      </c>
      <c r="B68" s="29"/>
      <c r="C68" s="2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spans="1:120" s="53" customFormat="1" ht="29.4" customHeight="1" x14ac:dyDescent="0.25">
      <c r="A69" s="29" t="s">
        <v>28</v>
      </c>
      <c r="B69" s="29"/>
      <c r="C69" s="2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1:120" s="53" customFormat="1" ht="29.4" customHeight="1" x14ac:dyDescent="0.3">
      <c r="A70" s="28" t="s">
        <v>29</v>
      </c>
      <c r="B70" s="29">
        <f t="shared" ref="B70" si="35">SUM(B66:B69)</f>
        <v>0</v>
      </c>
      <c r="C70" s="29">
        <f t="shared" ref="C70" si="36">SUM(C66:C69)</f>
        <v>0</v>
      </c>
      <c r="D70" s="29">
        <f t="shared" ref="D70" si="37">SUM(D66:D69)</f>
        <v>0</v>
      </c>
      <c r="E70" s="29">
        <f t="shared" ref="E70" si="38">SUM(E66:E69)</f>
        <v>0</v>
      </c>
      <c r="F70" s="29">
        <f t="shared" ref="F70" si="39">SUM(F66:F69)</f>
        <v>0</v>
      </c>
      <c r="G70" s="29">
        <f t="shared" ref="G70" si="40">SUM(G66:G69)</f>
        <v>0</v>
      </c>
      <c r="H70" s="29">
        <f t="shared" ref="H70" si="41">SUM(H66:H69)</f>
        <v>0</v>
      </c>
      <c r="I70" s="29">
        <f t="shared" ref="I70" si="42">SUM(I66:I69)</f>
        <v>0</v>
      </c>
      <c r="J70" s="29">
        <f t="shared" ref="J70" si="43">SUM(J66:J69)</f>
        <v>0</v>
      </c>
      <c r="K70" s="29">
        <f t="shared" ref="K70" si="44">SUM(K66:K69)</f>
        <v>0</v>
      </c>
      <c r="L70" s="29">
        <f t="shared" ref="L70" si="45">SUM(L66:L69)</f>
        <v>0</v>
      </c>
      <c r="M70" s="29">
        <f t="shared" ref="M70" si="46">SUM(M66:M69)</f>
        <v>0</v>
      </c>
      <c r="N70" s="29">
        <f t="shared" ref="N70" si="47">SUM(N66:N69)</f>
        <v>0</v>
      </c>
      <c r="O70" s="29">
        <f t="shared" ref="O70" si="48">SUM(O66:O69)</f>
        <v>0</v>
      </c>
      <c r="P70" s="29">
        <f t="shared" ref="P70" si="49">SUM(P66:P69)</f>
        <v>0</v>
      </c>
      <c r="Q70" s="29">
        <f t="shared" ref="Q70" si="50">SUM(Q66:Q69)</f>
        <v>0</v>
      </c>
      <c r="R70" s="29">
        <f t="shared" ref="R70" si="51">SUM(R66:R69)</f>
        <v>0</v>
      </c>
      <c r="S70" s="29">
        <f t="shared" ref="S70" si="52">SUM(S66:S69)</f>
        <v>0</v>
      </c>
      <c r="T70" s="29">
        <f t="shared" ref="T70" si="53">SUM(T66:T69)</f>
        <v>0</v>
      </c>
      <c r="U70" s="29">
        <f t="shared" ref="U70" si="54">SUM(U66:U69)</f>
        <v>0</v>
      </c>
      <c r="V70" s="29">
        <f t="shared" ref="V70" si="55">SUM(V66:V69)</f>
        <v>0</v>
      </c>
      <c r="W70" s="29">
        <f t="shared" ref="W70" si="56">SUM(W66:W69)</f>
        <v>0</v>
      </c>
      <c r="X70" s="29">
        <f t="shared" ref="X70" si="57">SUM(X66:X69)</f>
        <v>0</v>
      </c>
      <c r="Y70" s="29">
        <f t="shared" ref="Y70" si="58">SUM(Y66:Y69)</f>
        <v>0</v>
      </c>
      <c r="Z70" s="29">
        <f t="shared" ref="Z70" si="59">SUM(Z66:Z69)</f>
        <v>0</v>
      </c>
      <c r="AA70" s="29">
        <f t="shared" ref="AA70" si="60">SUM(AA66:AA69)</f>
        <v>0</v>
      </c>
      <c r="AB70" s="29">
        <f t="shared" ref="AB70" si="61">SUM(AB66:AB69)</f>
        <v>0</v>
      </c>
      <c r="AC70" s="29">
        <f t="shared" ref="AC70" si="62">SUM(AC66:AC69)</f>
        <v>0</v>
      </c>
      <c r="AD70" s="29">
        <f t="shared" ref="AD70" si="63">SUM(AD66:AD69)</f>
        <v>0</v>
      </c>
      <c r="AE70" s="29">
        <f t="shared" ref="AE70" si="64">SUM(AE66:AE69)</f>
        <v>0</v>
      </c>
      <c r="AF70" s="29">
        <f t="shared" ref="AF70" si="65">SUM(AF66:AF69)</f>
        <v>0</v>
      </c>
      <c r="AG70" s="29">
        <f t="shared" ref="AG70" si="66">SUM(AG66:AG69)</f>
        <v>0</v>
      </c>
      <c r="AH70" s="29">
        <f t="shared" ref="AH70" si="67">SUM(AH66:AH69)</f>
        <v>0</v>
      </c>
      <c r="AI70" s="29">
        <f t="shared" ref="AI70" si="68">SUM(AI66:AI69)</f>
        <v>0</v>
      </c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pans="1:120" s="53" customFormat="1" ht="29.4" customHeight="1" x14ac:dyDescent="0.25">
      <c r="A71" s="29"/>
      <c r="B71" s="29"/>
      <c r="C71" s="2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1:120" s="53" customFormat="1" ht="29.4" customHeight="1" x14ac:dyDescent="0.3">
      <c r="A72" s="28" t="s">
        <v>30</v>
      </c>
      <c r="B72" s="28"/>
      <c r="C72" s="28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</row>
    <row r="73" spans="1:120" s="53" customFormat="1" ht="29.4" customHeight="1" x14ac:dyDescent="0.25">
      <c r="A73" s="29"/>
      <c r="B73" s="29"/>
      <c r="C73" s="2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</row>
    <row r="74" spans="1:120" s="53" customFormat="1" ht="29.4" customHeight="1" x14ac:dyDescent="0.3">
      <c r="A74" s="28" t="s">
        <v>31</v>
      </c>
      <c r="B74" s="29"/>
      <c r="C74" s="29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</row>
    <row r="75" spans="1:120" s="53" customFormat="1" ht="29.4" customHeight="1" x14ac:dyDescent="0.25">
      <c r="A75" s="29" t="s">
        <v>32</v>
      </c>
      <c r="B75" s="29"/>
      <c r="C75" s="29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</row>
    <row r="76" spans="1:120" s="53" customFormat="1" ht="29.4" customHeight="1" x14ac:dyDescent="0.25">
      <c r="A76" s="29" t="s">
        <v>33</v>
      </c>
      <c r="B76" s="29"/>
      <c r="C76" s="2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</row>
    <row r="77" spans="1:120" s="53" customFormat="1" ht="29.4" customHeight="1" x14ac:dyDescent="0.3">
      <c r="A77" s="28" t="s">
        <v>34</v>
      </c>
      <c r="B77" s="28">
        <f>B75+B76</f>
        <v>0</v>
      </c>
      <c r="C77" s="28">
        <f t="shared" ref="C77:AI77" si="69">C75+C76</f>
        <v>0</v>
      </c>
      <c r="D77" s="28">
        <f t="shared" si="69"/>
        <v>0</v>
      </c>
      <c r="E77" s="28">
        <f t="shared" si="69"/>
        <v>0</v>
      </c>
      <c r="F77" s="28">
        <f t="shared" si="69"/>
        <v>0</v>
      </c>
      <c r="G77" s="28">
        <f t="shared" si="69"/>
        <v>0</v>
      </c>
      <c r="H77" s="28">
        <f t="shared" si="69"/>
        <v>0</v>
      </c>
      <c r="I77" s="28">
        <f t="shared" si="69"/>
        <v>0</v>
      </c>
      <c r="J77" s="28">
        <f t="shared" si="69"/>
        <v>0</v>
      </c>
      <c r="K77" s="28">
        <f t="shared" si="69"/>
        <v>0</v>
      </c>
      <c r="L77" s="28">
        <f t="shared" si="69"/>
        <v>0</v>
      </c>
      <c r="M77" s="28">
        <f t="shared" si="69"/>
        <v>0</v>
      </c>
      <c r="N77" s="28">
        <f t="shared" si="69"/>
        <v>0</v>
      </c>
      <c r="O77" s="28">
        <f t="shared" si="69"/>
        <v>0</v>
      </c>
      <c r="P77" s="28">
        <f t="shared" si="69"/>
        <v>0</v>
      </c>
      <c r="Q77" s="28">
        <f t="shared" si="69"/>
        <v>0</v>
      </c>
      <c r="R77" s="28">
        <f t="shared" si="69"/>
        <v>0</v>
      </c>
      <c r="S77" s="28">
        <f t="shared" si="69"/>
        <v>0</v>
      </c>
      <c r="T77" s="28">
        <f t="shared" si="69"/>
        <v>0</v>
      </c>
      <c r="U77" s="28">
        <f t="shared" si="69"/>
        <v>0</v>
      </c>
      <c r="V77" s="28">
        <f t="shared" si="69"/>
        <v>0</v>
      </c>
      <c r="W77" s="28">
        <f t="shared" si="69"/>
        <v>0</v>
      </c>
      <c r="X77" s="28">
        <f t="shared" si="69"/>
        <v>0</v>
      </c>
      <c r="Y77" s="28">
        <f t="shared" si="69"/>
        <v>0</v>
      </c>
      <c r="Z77" s="28">
        <f t="shared" si="69"/>
        <v>0</v>
      </c>
      <c r="AA77" s="28">
        <f t="shared" si="69"/>
        <v>0</v>
      </c>
      <c r="AB77" s="28">
        <f t="shared" si="69"/>
        <v>0</v>
      </c>
      <c r="AC77" s="28">
        <f t="shared" si="69"/>
        <v>0</v>
      </c>
      <c r="AD77" s="28">
        <f t="shared" si="69"/>
        <v>0</v>
      </c>
      <c r="AE77" s="28">
        <f t="shared" si="69"/>
        <v>0</v>
      </c>
      <c r="AF77" s="28">
        <f t="shared" si="69"/>
        <v>0</v>
      </c>
      <c r="AG77" s="28">
        <f t="shared" si="69"/>
        <v>0</v>
      </c>
      <c r="AH77" s="28">
        <f t="shared" si="69"/>
        <v>0</v>
      </c>
      <c r="AI77" s="28">
        <f t="shared" si="69"/>
        <v>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</row>
    <row r="78" spans="1:120" s="53" customFormat="1" ht="23.25" customHeight="1" x14ac:dyDescent="0.25">
      <c r="A78" s="58" t="s">
        <v>37</v>
      </c>
      <c r="B78" s="59"/>
      <c r="C78" s="59"/>
      <c r="D78" s="59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</row>
    <row r="79" spans="1:120" s="53" customFormat="1" ht="22.5" customHeight="1" x14ac:dyDescent="0.3">
      <c r="A79" s="67" t="s">
        <v>24</v>
      </c>
      <c r="B79" s="28">
        <v>2017</v>
      </c>
      <c r="C79" s="28">
        <v>2018</v>
      </c>
      <c r="D79" s="28">
        <v>2019</v>
      </c>
      <c r="E79" s="28">
        <v>2020</v>
      </c>
      <c r="F79" s="28">
        <v>2021</v>
      </c>
      <c r="G79" s="28">
        <v>2022</v>
      </c>
      <c r="H79" s="28">
        <v>2023</v>
      </c>
      <c r="I79" s="28">
        <v>2024</v>
      </c>
      <c r="J79" s="28">
        <v>2025</v>
      </c>
      <c r="K79" s="28">
        <v>2026</v>
      </c>
      <c r="L79" s="28">
        <v>2027</v>
      </c>
      <c r="M79" s="28">
        <v>2028</v>
      </c>
      <c r="N79" s="28">
        <v>2029</v>
      </c>
      <c r="O79" s="28">
        <v>2030</v>
      </c>
      <c r="P79" s="28">
        <v>2031</v>
      </c>
      <c r="Q79" s="28">
        <v>2032</v>
      </c>
      <c r="R79" s="28">
        <v>2033</v>
      </c>
      <c r="S79" s="28">
        <v>2034</v>
      </c>
      <c r="T79" s="28">
        <v>2035</v>
      </c>
      <c r="U79" s="28">
        <v>2036</v>
      </c>
      <c r="V79" s="28">
        <v>2037</v>
      </c>
      <c r="W79" s="28">
        <v>2038</v>
      </c>
      <c r="X79" s="28">
        <v>2039</v>
      </c>
      <c r="Y79" s="28">
        <v>2040</v>
      </c>
      <c r="Z79" s="28">
        <v>2041</v>
      </c>
      <c r="AA79" s="28">
        <v>2042</v>
      </c>
      <c r="AB79" s="28">
        <v>2043</v>
      </c>
      <c r="AC79" s="28">
        <v>2044</v>
      </c>
      <c r="AD79" s="28">
        <v>2045</v>
      </c>
      <c r="AE79" s="28">
        <v>2046</v>
      </c>
      <c r="AF79" s="28">
        <v>2047</v>
      </c>
      <c r="AG79" s="28">
        <v>2048</v>
      </c>
      <c r="AH79" s="28">
        <v>2049</v>
      </c>
      <c r="AI79" s="28">
        <v>2050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</row>
    <row r="80" spans="1:120" s="53" customFormat="1" ht="22.5" customHeight="1" x14ac:dyDescent="0.3">
      <c r="A80" s="28" t="s">
        <v>25</v>
      </c>
      <c r="B80" s="29"/>
      <c r="C80" s="2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</row>
    <row r="81" spans="1:120" s="53" customFormat="1" ht="24" customHeight="1" x14ac:dyDescent="0.25">
      <c r="A81" s="29" t="s">
        <v>26</v>
      </c>
      <c r="B81" s="29"/>
      <c r="C81" s="2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</row>
    <row r="82" spans="1:120" s="53" customFormat="1" ht="26.25" customHeight="1" x14ac:dyDescent="0.25">
      <c r="A82" s="29" t="s">
        <v>27</v>
      </c>
      <c r="B82" s="29"/>
      <c r="C82" s="2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</row>
    <row r="83" spans="1:120" s="53" customFormat="1" ht="30" customHeight="1" x14ac:dyDescent="0.25">
      <c r="A83" s="29" t="s">
        <v>28</v>
      </c>
      <c r="B83" s="29"/>
      <c r="C83" s="29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</row>
    <row r="84" spans="1:120" s="53" customFormat="1" ht="26.25" customHeight="1" x14ac:dyDescent="0.3">
      <c r="A84" s="28" t="s">
        <v>29</v>
      </c>
      <c r="B84" s="29">
        <f t="shared" ref="B84:AI84" si="70">SUM(B80:B83)</f>
        <v>0</v>
      </c>
      <c r="C84" s="29">
        <f t="shared" si="70"/>
        <v>0</v>
      </c>
      <c r="D84" s="29">
        <f t="shared" si="70"/>
        <v>0</v>
      </c>
      <c r="E84" s="29">
        <f t="shared" si="70"/>
        <v>0</v>
      </c>
      <c r="F84" s="29">
        <f t="shared" si="70"/>
        <v>0</v>
      </c>
      <c r="G84" s="29">
        <f t="shared" si="70"/>
        <v>0</v>
      </c>
      <c r="H84" s="29">
        <f t="shared" si="70"/>
        <v>0</v>
      </c>
      <c r="I84" s="29">
        <f t="shared" si="70"/>
        <v>0</v>
      </c>
      <c r="J84" s="29">
        <f t="shared" si="70"/>
        <v>0</v>
      </c>
      <c r="K84" s="29">
        <f t="shared" si="70"/>
        <v>0</v>
      </c>
      <c r="L84" s="29">
        <f t="shared" si="70"/>
        <v>0</v>
      </c>
      <c r="M84" s="29">
        <f t="shared" si="70"/>
        <v>0</v>
      </c>
      <c r="N84" s="29">
        <f t="shared" si="70"/>
        <v>0</v>
      </c>
      <c r="O84" s="29">
        <f t="shared" si="70"/>
        <v>0</v>
      </c>
      <c r="P84" s="29">
        <f t="shared" si="70"/>
        <v>0</v>
      </c>
      <c r="Q84" s="29">
        <f t="shared" si="70"/>
        <v>0</v>
      </c>
      <c r="R84" s="29">
        <f t="shared" si="70"/>
        <v>0</v>
      </c>
      <c r="S84" s="29">
        <f t="shared" si="70"/>
        <v>0</v>
      </c>
      <c r="T84" s="29">
        <f t="shared" si="70"/>
        <v>0</v>
      </c>
      <c r="U84" s="29">
        <f t="shared" si="70"/>
        <v>0</v>
      </c>
      <c r="V84" s="29">
        <f t="shared" si="70"/>
        <v>0</v>
      </c>
      <c r="W84" s="29">
        <f t="shared" si="70"/>
        <v>0</v>
      </c>
      <c r="X84" s="29">
        <f t="shared" si="70"/>
        <v>0</v>
      </c>
      <c r="Y84" s="29">
        <f t="shared" si="70"/>
        <v>0</v>
      </c>
      <c r="Z84" s="29">
        <f t="shared" si="70"/>
        <v>0</v>
      </c>
      <c r="AA84" s="29">
        <f t="shared" si="70"/>
        <v>0</v>
      </c>
      <c r="AB84" s="29">
        <f t="shared" si="70"/>
        <v>0</v>
      </c>
      <c r="AC84" s="29">
        <f t="shared" si="70"/>
        <v>0</v>
      </c>
      <c r="AD84" s="29">
        <f t="shared" si="70"/>
        <v>0</v>
      </c>
      <c r="AE84" s="29">
        <f t="shared" si="70"/>
        <v>0</v>
      </c>
      <c r="AF84" s="29">
        <f t="shared" si="70"/>
        <v>0</v>
      </c>
      <c r="AG84" s="29">
        <f t="shared" si="70"/>
        <v>0</v>
      </c>
      <c r="AH84" s="29">
        <f t="shared" si="70"/>
        <v>0</v>
      </c>
      <c r="AI84" s="29">
        <f t="shared" si="70"/>
        <v>0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</row>
    <row r="85" spans="1:120" s="53" customFormat="1" x14ac:dyDescent="0.25">
      <c r="A85" s="29"/>
      <c r="B85" s="29"/>
      <c r="C85" s="2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</row>
    <row r="86" spans="1:120" s="53" customFormat="1" ht="24.75" customHeight="1" x14ac:dyDescent="0.3">
      <c r="A86" s="28" t="s">
        <v>30</v>
      </c>
      <c r="B86" s="28"/>
      <c r="C86" s="2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</row>
    <row r="87" spans="1:120" s="53" customFormat="1" x14ac:dyDescent="0.25">
      <c r="A87" s="29"/>
      <c r="B87" s="29"/>
      <c r="C87" s="29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</row>
    <row r="88" spans="1:120" s="53" customFormat="1" ht="24.75" customHeight="1" x14ac:dyDescent="0.3">
      <c r="A88" s="28" t="s">
        <v>31</v>
      </c>
      <c r="B88" s="29"/>
      <c r="C88" s="2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</row>
    <row r="89" spans="1:120" s="53" customFormat="1" ht="22.5" customHeight="1" x14ac:dyDescent="0.25">
      <c r="A89" s="29" t="s">
        <v>32</v>
      </c>
      <c r="B89" s="29"/>
      <c r="C89" s="2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</row>
    <row r="90" spans="1:120" s="53" customFormat="1" ht="24" customHeight="1" x14ac:dyDescent="0.25">
      <c r="A90" s="29" t="s">
        <v>33</v>
      </c>
      <c r="B90" s="29"/>
      <c r="C90" s="29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</row>
    <row r="91" spans="1:120" s="53" customFormat="1" ht="24" customHeight="1" x14ac:dyDescent="0.3">
      <c r="A91" s="28" t="s">
        <v>34</v>
      </c>
      <c r="B91" s="28">
        <f>B89+B90</f>
        <v>0</v>
      </c>
      <c r="C91" s="28">
        <f t="shared" ref="C91:AI91" si="71">C89+C90</f>
        <v>0</v>
      </c>
      <c r="D91" s="28">
        <f t="shared" si="71"/>
        <v>0</v>
      </c>
      <c r="E91" s="28">
        <f t="shared" si="71"/>
        <v>0</v>
      </c>
      <c r="F91" s="28">
        <f t="shared" si="71"/>
        <v>0</v>
      </c>
      <c r="G91" s="28">
        <f t="shared" si="71"/>
        <v>0</v>
      </c>
      <c r="H91" s="28">
        <f t="shared" si="71"/>
        <v>0</v>
      </c>
      <c r="I91" s="28">
        <f t="shared" si="71"/>
        <v>0</v>
      </c>
      <c r="J91" s="28">
        <f t="shared" si="71"/>
        <v>0</v>
      </c>
      <c r="K91" s="28">
        <f t="shared" si="71"/>
        <v>0</v>
      </c>
      <c r="L91" s="28">
        <f t="shared" si="71"/>
        <v>0</v>
      </c>
      <c r="M91" s="28">
        <f t="shared" si="71"/>
        <v>0</v>
      </c>
      <c r="N91" s="28">
        <f t="shared" si="71"/>
        <v>0</v>
      </c>
      <c r="O91" s="28">
        <f t="shared" si="71"/>
        <v>0</v>
      </c>
      <c r="P91" s="28">
        <f t="shared" si="71"/>
        <v>0</v>
      </c>
      <c r="Q91" s="28">
        <f t="shared" si="71"/>
        <v>0</v>
      </c>
      <c r="R91" s="28">
        <f t="shared" si="71"/>
        <v>0</v>
      </c>
      <c r="S91" s="28">
        <f t="shared" si="71"/>
        <v>0</v>
      </c>
      <c r="T91" s="28">
        <f t="shared" si="71"/>
        <v>0</v>
      </c>
      <c r="U91" s="28">
        <f t="shared" si="71"/>
        <v>0</v>
      </c>
      <c r="V91" s="28">
        <f t="shared" si="71"/>
        <v>0</v>
      </c>
      <c r="W91" s="28">
        <f t="shared" si="71"/>
        <v>0</v>
      </c>
      <c r="X91" s="28">
        <f t="shared" si="71"/>
        <v>0</v>
      </c>
      <c r="Y91" s="28">
        <f t="shared" si="71"/>
        <v>0</v>
      </c>
      <c r="Z91" s="28">
        <f t="shared" si="71"/>
        <v>0</v>
      </c>
      <c r="AA91" s="28">
        <f t="shared" si="71"/>
        <v>0</v>
      </c>
      <c r="AB91" s="28">
        <f t="shared" si="71"/>
        <v>0</v>
      </c>
      <c r="AC91" s="28">
        <f t="shared" si="71"/>
        <v>0</v>
      </c>
      <c r="AD91" s="28">
        <f t="shared" si="71"/>
        <v>0</v>
      </c>
      <c r="AE91" s="28">
        <f t="shared" si="71"/>
        <v>0</v>
      </c>
      <c r="AF91" s="28">
        <f t="shared" si="71"/>
        <v>0</v>
      </c>
      <c r="AG91" s="28">
        <f t="shared" si="71"/>
        <v>0</v>
      </c>
      <c r="AH91" s="28">
        <f t="shared" si="71"/>
        <v>0</v>
      </c>
      <c r="AI91" s="28">
        <f t="shared" si="71"/>
        <v>0</v>
      </c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</row>
    <row r="92" spans="1:120" s="53" customFormat="1" x14ac:dyDescent="0.25">
      <c r="B92" s="55"/>
      <c r="C92" s="55"/>
      <c r="D92" s="55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</row>
    <row r="93" spans="1:120" s="53" customFormat="1" x14ac:dyDescent="0.25">
      <c r="B93" s="55"/>
      <c r="C93" s="55"/>
      <c r="D93" s="55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</row>
    <row r="94" spans="1:120" s="53" customFormat="1" x14ac:dyDescent="0.25">
      <c r="B94" s="55"/>
      <c r="C94" s="55"/>
      <c r="D94" s="55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</row>
    <row r="95" spans="1:120" s="53" customFormat="1" x14ac:dyDescent="0.25">
      <c r="B95" s="55"/>
      <c r="C95" s="55"/>
      <c r="D95" s="55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</row>
    <row r="96" spans="1:120" s="53" customFormat="1" x14ac:dyDescent="0.25">
      <c r="B96" s="55"/>
      <c r="C96" s="55"/>
      <c r="D96" s="55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</row>
    <row r="97" spans="2:120" s="53" customFormat="1" x14ac:dyDescent="0.25">
      <c r="B97" s="55"/>
      <c r="C97" s="55"/>
      <c r="D97" s="55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</row>
    <row r="98" spans="2:120" s="53" customFormat="1" x14ac:dyDescent="0.25">
      <c r="B98" s="55"/>
      <c r="C98" s="55"/>
      <c r="D98" s="5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</row>
    <row r="99" spans="2:120" s="53" customFormat="1" x14ac:dyDescent="0.25">
      <c r="B99" s="55"/>
      <c r="C99" s="55"/>
      <c r="D99" s="55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</row>
    <row r="100" spans="2:120" s="53" customFormat="1" x14ac:dyDescent="0.25">
      <c r="B100" s="55"/>
      <c r="C100" s="55"/>
      <c r="D100" s="55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</row>
    <row r="101" spans="2:120" s="53" customFormat="1" x14ac:dyDescent="0.25">
      <c r="B101" s="55"/>
      <c r="C101" s="55"/>
      <c r="D101" s="55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</row>
    <row r="102" spans="2:120" s="53" customFormat="1" x14ac:dyDescent="0.25">
      <c r="B102" s="55"/>
      <c r="C102" s="55"/>
      <c r="D102" s="55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</row>
    <row r="103" spans="2:120" s="53" customFormat="1" x14ac:dyDescent="0.25">
      <c r="B103" s="55"/>
      <c r="C103" s="55"/>
      <c r="D103" s="55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</row>
    <row r="104" spans="2:120" s="53" customFormat="1" x14ac:dyDescent="0.25">
      <c r="B104" s="55"/>
      <c r="C104" s="55"/>
      <c r="D104" s="55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</row>
    <row r="105" spans="2:120" s="53" customFormat="1" x14ac:dyDescent="0.25">
      <c r="B105" s="55"/>
      <c r="C105" s="55"/>
      <c r="D105" s="55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</row>
    <row r="106" spans="2:120" s="53" customFormat="1" x14ac:dyDescent="0.25">
      <c r="B106" s="55"/>
      <c r="C106" s="55"/>
      <c r="D106" s="55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</row>
    <row r="107" spans="2:120" s="53" customFormat="1" x14ac:dyDescent="0.25">
      <c r="B107" s="55"/>
      <c r="C107" s="55"/>
      <c r="D107" s="55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</row>
    <row r="108" spans="2:120" s="53" customFormat="1" x14ac:dyDescent="0.25">
      <c r="B108" s="55"/>
      <c r="C108" s="55"/>
      <c r="D108" s="55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</row>
    <row r="109" spans="2:120" s="53" customFormat="1" x14ac:dyDescent="0.25">
      <c r="B109" s="55"/>
      <c r="C109" s="55"/>
      <c r="D109" s="55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</row>
    <row r="110" spans="2:120" s="53" customFormat="1" x14ac:dyDescent="0.25">
      <c r="B110" s="55"/>
      <c r="C110" s="55"/>
      <c r="D110" s="55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</row>
    <row r="111" spans="2:120" s="53" customFormat="1" x14ac:dyDescent="0.25">
      <c r="B111" s="55"/>
      <c r="C111" s="55"/>
      <c r="D111" s="55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</row>
    <row r="112" spans="2:120" s="53" customFormat="1" x14ac:dyDescent="0.25">
      <c r="B112" s="55"/>
      <c r="C112" s="55"/>
      <c r="D112" s="55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</row>
    <row r="113" spans="2:120" s="53" customFormat="1" x14ac:dyDescent="0.25">
      <c r="B113" s="55"/>
      <c r="C113" s="55"/>
      <c r="D113" s="55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</row>
    <row r="114" spans="2:120" s="53" customFormat="1" x14ac:dyDescent="0.25">
      <c r="B114" s="55"/>
      <c r="C114" s="55"/>
      <c r="D114" s="55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</row>
    <row r="115" spans="2:120" s="53" customFormat="1" x14ac:dyDescent="0.25">
      <c r="B115" s="55"/>
      <c r="C115" s="55"/>
      <c r="D115" s="55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</row>
    <row r="116" spans="2:120" s="53" customFormat="1" x14ac:dyDescent="0.25">
      <c r="B116" s="55"/>
      <c r="C116" s="55"/>
      <c r="D116" s="55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</row>
    <row r="117" spans="2:120" s="53" customFormat="1" x14ac:dyDescent="0.25">
      <c r="B117" s="55"/>
      <c r="C117" s="55"/>
      <c r="D117" s="55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</row>
    <row r="118" spans="2:120" s="53" customFormat="1" x14ac:dyDescent="0.25">
      <c r="B118" s="55"/>
      <c r="C118" s="55"/>
      <c r="D118" s="55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</row>
    <row r="119" spans="2:120" s="53" customFormat="1" x14ac:dyDescent="0.25">
      <c r="B119" s="55"/>
      <c r="C119" s="55"/>
      <c r="D119" s="55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</row>
    <row r="120" spans="2:120" s="53" customFormat="1" x14ac:dyDescent="0.25">
      <c r="B120" s="55"/>
      <c r="C120" s="55"/>
      <c r="D120" s="5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</row>
    <row r="121" spans="2:120" s="53" customFormat="1" x14ac:dyDescent="0.25">
      <c r="B121" s="55"/>
      <c r="C121" s="55"/>
      <c r="D121" s="55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</row>
    <row r="122" spans="2:120" s="53" customFormat="1" x14ac:dyDescent="0.25">
      <c r="B122" s="55"/>
      <c r="C122" s="55"/>
      <c r="D122" s="55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</row>
    <row r="123" spans="2:120" s="53" customFormat="1" x14ac:dyDescent="0.25">
      <c r="B123" s="55"/>
      <c r="C123" s="55"/>
      <c r="D123" s="55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</row>
    <row r="124" spans="2:120" s="53" customFormat="1" x14ac:dyDescent="0.25">
      <c r="B124" s="55"/>
      <c r="C124" s="55"/>
      <c r="D124" s="55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</row>
    <row r="125" spans="2:120" s="53" customFormat="1" x14ac:dyDescent="0.25">
      <c r="B125" s="55"/>
      <c r="C125" s="55"/>
      <c r="D125" s="55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</row>
    <row r="126" spans="2:120" s="53" customFormat="1" x14ac:dyDescent="0.25">
      <c r="B126" s="55"/>
      <c r="C126" s="55"/>
      <c r="D126" s="55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</row>
    <row r="127" spans="2:120" s="53" customFormat="1" x14ac:dyDescent="0.25">
      <c r="B127" s="55"/>
      <c r="C127" s="55"/>
      <c r="D127" s="55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</row>
    <row r="128" spans="2:120" s="53" customFormat="1" x14ac:dyDescent="0.25">
      <c r="B128" s="55"/>
      <c r="C128" s="55"/>
      <c r="D128" s="55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</row>
    <row r="129" spans="2:120" s="53" customFormat="1" x14ac:dyDescent="0.25">
      <c r="B129" s="55"/>
      <c r="C129" s="55"/>
      <c r="D129" s="55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</row>
    <row r="130" spans="2:120" s="53" customFormat="1" x14ac:dyDescent="0.25">
      <c r="B130" s="55"/>
      <c r="C130" s="55"/>
      <c r="D130" s="55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</row>
    <row r="131" spans="2:120" s="53" customFormat="1" x14ac:dyDescent="0.25">
      <c r="B131" s="55"/>
      <c r="C131" s="55"/>
      <c r="D131" s="5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</row>
    <row r="132" spans="2:120" s="53" customFormat="1" x14ac:dyDescent="0.25">
      <c r="B132" s="55"/>
      <c r="C132" s="55"/>
      <c r="D132" s="55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</row>
    <row r="133" spans="2:120" s="53" customFormat="1" x14ac:dyDescent="0.25">
      <c r="B133" s="55"/>
      <c r="C133" s="55"/>
      <c r="D133" s="55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</row>
    <row r="134" spans="2:120" s="53" customFormat="1" x14ac:dyDescent="0.25">
      <c r="B134" s="55"/>
      <c r="C134" s="55"/>
      <c r="D134" s="55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</row>
    <row r="135" spans="2:120" s="53" customFormat="1" x14ac:dyDescent="0.25">
      <c r="B135" s="55"/>
      <c r="C135" s="55"/>
      <c r="D135" s="55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</row>
    <row r="136" spans="2:120" s="53" customFormat="1" x14ac:dyDescent="0.25">
      <c r="B136" s="55"/>
      <c r="C136" s="55"/>
      <c r="D136" s="55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</row>
    <row r="137" spans="2:120" s="53" customFormat="1" x14ac:dyDescent="0.25">
      <c r="B137" s="55"/>
      <c r="C137" s="55"/>
      <c r="D137" s="55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</row>
    <row r="138" spans="2:120" s="53" customFormat="1" x14ac:dyDescent="0.25">
      <c r="B138" s="55"/>
      <c r="C138" s="55"/>
      <c r="D138" s="55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</row>
    <row r="139" spans="2:120" s="53" customFormat="1" x14ac:dyDescent="0.25">
      <c r="B139" s="55"/>
      <c r="C139" s="55"/>
      <c r="D139" s="5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</row>
    <row r="140" spans="2:120" s="53" customFormat="1" x14ac:dyDescent="0.25">
      <c r="B140" s="55"/>
      <c r="C140" s="55"/>
      <c r="D140" s="55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</row>
    <row r="141" spans="2:120" s="53" customFormat="1" x14ac:dyDescent="0.25">
      <c r="B141" s="55"/>
      <c r="C141" s="55"/>
      <c r="D141" s="5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</row>
    <row r="142" spans="2:120" s="53" customFormat="1" x14ac:dyDescent="0.25">
      <c r="B142" s="55"/>
      <c r="C142" s="55"/>
      <c r="D142" s="55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</row>
    <row r="143" spans="2:120" s="53" customFormat="1" x14ac:dyDescent="0.25">
      <c r="B143" s="55"/>
      <c r="C143" s="55"/>
      <c r="D143" s="55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</row>
    <row r="144" spans="2:120" s="53" customFormat="1" x14ac:dyDescent="0.25">
      <c r="B144" s="55"/>
      <c r="C144" s="55"/>
      <c r="D144" s="55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</row>
    <row r="145" spans="2:120" s="53" customFormat="1" x14ac:dyDescent="0.25">
      <c r="B145" s="55"/>
      <c r="C145" s="55"/>
      <c r="D145" s="55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</row>
    <row r="146" spans="2:120" s="53" customFormat="1" x14ac:dyDescent="0.25">
      <c r="B146" s="55"/>
      <c r="C146" s="55"/>
      <c r="D146" s="55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</row>
    <row r="147" spans="2:120" s="53" customFormat="1" x14ac:dyDescent="0.25">
      <c r="B147" s="55"/>
      <c r="C147" s="55"/>
      <c r="D147" s="55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</row>
    <row r="148" spans="2:120" s="53" customFormat="1" x14ac:dyDescent="0.25">
      <c r="B148" s="55"/>
      <c r="C148" s="55"/>
      <c r="D148" s="55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</row>
    <row r="149" spans="2:120" s="53" customFormat="1" x14ac:dyDescent="0.25">
      <c r="B149" s="55"/>
      <c r="C149" s="55"/>
      <c r="D149" s="55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</row>
    <row r="150" spans="2:120" s="53" customFormat="1" x14ac:dyDescent="0.25">
      <c r="B150" s="55"/>
      <c r="C150" s="55"/>
      <c r="D150" s="55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</row>
    <row r="151" spans="2:120" s="53" customFormat="1" x14ac:dyDescent="0.25">
      <c r="B151" s="55"/>
      <c r="C151" s="55"/>
      <c r="D151" s="55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</row>
    <row r="152" spans="2:120" s="53" customFormat="1" x14ac:dyDescent="0.25">
      <c r="B152" s="55"/>
      <c r="C152" s="55"/>
      <c r="D152" s="5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</row>
    <row r="153" spans="2:120" s="53" customFormat="1" x14ac:dyDescent="0.25">
      <c r="B153" s="55"/>
      <c r="C153" s="55"/>
      <c r="D153" s="5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</row>
    <row r="154" spans="2:120" s="53" customFormat="1" x14ac:dyDescent="0.25">
      <c r="B154" s="55"/>
      <c r="C154" s="55"/>
      <c r="D154" s="55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</row>
    <row r="155" spans="2:120" s="53" customFormat="1" x14ac:dyDescent="0.25">
      <c r="B155" s="55"/>
      <c r="C155" s="55"/>
      <c r="D155" s="55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</row>
    <row r="156" spans="2:120" s="53" customFormat="1" x14ac:dyDescent="0.25">
      <c r="B156" s="55"/>
      <c r="C156" s="55"/>
      <c r="D156" s="55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</row>
    <row r="157" spans="2:120" s="53" customFormat="1" x14ac:dyDescent="0.25">
      <c r="B157" s="55"/>
      <c r="C157" s="55"/>
      <c r="D157" s="55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</row>
    <row r="158" spans="2:120" s="53" customFormat="1" x14ac:dyDescent="0.25">
      <c r="B158" s="55"/>
      <c r="C158" s="55"/>
      <c r="D158" s="55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</row>
    <row r="159" spans="2:120" s="53" customFormat="1" x14ac:dyDescent="0.25">
      <c r="B159" s="55"/>
      <c r="C159" s="55"/>
      <c r="D159" s="55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</row>
    <row r="160" spans="2:120" s="53" customFormat="1" x14ac:dyDescent="0.25">
      <c r="B160" s="55"/>
      <c r="C160" s="55"/>
      <c r="D160" s="55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</row>
    <row r="161" spans="2:120" s="53" customFormat="1" x14ac:dyDescent="0.25">
      <c r="B161" s="55"/>
      <c r="C161" s="55"/>
      <c r="D161" s="5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</row>
    <row r="162" spans="2:120" s="53" customFormat="1" x14ac:dyDescent="0.25">
      <c r="B162" s="55"/>
      <c r="C162" s="55"/>
      <c r="D162" s="55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</row>
    <row r="163" spans="2:120" s="53" customFormat="1" x14ac:dyDescent="0.25">
      <c r="B163" s="55"/>
      <c r="C163" s="55"/>
      <c r="D163" s="55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</row>
    <row r="164" spans="2:120" s="53" customFormat="1" x14ac:dyDescent="0.25">
      <c r="B164" s="55"/>
      <c r="C164" s="55"/>
      <c r="D164" s="55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</row>
    <row r="165" spans="2:120" s="53" customFormat="1" x14ac:dyDescent="0.25">
      <c r="B165" s="55"/>
      <c r="C165" s="55"/>
      <c r="D165" s="55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</row>
    <row r="166" spans="2:120" s="53" customFormat="1" x14ac:dyDescent="0.25">
      <c r="B166" s="55"/>
      <c r="C166" s="55"/>
      <c r="D166" s="55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</row>
    <row r="167" spans="2:120" s="53" customFormat="1" x14ac:dyDescent="0.25">
      <c r="B167" s="55"/>
      <c r="C167" s="55"/>
      <c r="D167" s="55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</row>
    <row r="168" spans="2:120" s="53" customFormat="1" x14ac:dyDescent="0.25">
      <c r="B168" s="55"/>
      <c r="C168" s="55"/>
      <c r="D168" s="55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</row>
    <row r="169" spans="2:120" s="53" customFormat="1" x14ac:dyDescent="0.25">
      <c r="B169" s="55"/>
      <c r="C169" s="55"/>
      <c r="D169" s="55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</row>
    <row r="170" spans="2:120" s="53" customFormat="1" x14ac:dyDescent="0.25">
      <c r="B170" s="55"/>
      <c r="C170" s="55"/>
      <c r="D170" s="55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</row>
    <row r="171" spans="2:120" s="53" customFormat="1" x14ac:dyDescent="0.25">
      <c r="B171" s="55"/>
      <c r="C171" s="55"/>
      <c r="D171" s="55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</row>
    <row r="172" spans="2:120" s="53" customFormat="1" x14ac:dyDescent="0.25">
      <c r="B172" s="55"/>
      <c r="C172" s="55"/>
      <c r="D172" s="55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</row>
    <row r="173" spans="2:120" s="53" customFormat="1" x14ac:dyDescent="0.25">
      <c r="B173" s="55"/>
      <c r="C173" s="55"/>
      <c r="D173" s="55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</row>
    <row r="174" spans="2:120" s="53" customFormat="1" x14ac:dyDescent="0.25">
      <c r="B174" s="55"/>
      <c r="C174" s="55"/>
      <c r="D174" s="55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</row>
    <row r="175" spans="2:120" s="53" customFormat="1" x14ac:dyDescent="0.25">
      <c r="B175" s="55"/>
      <c r="C175" s="55"/>
      <c r="D175" s="55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</row>
    <row r="176" spans="2:120" s="53" customFormat="1" x14ac:dyDescent="0.25">
      <c r="B176" s="55"/>
      <c r="C176" s="55"/>
      <c r="D176" s="55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</row>
    <row r="177" spans="2:120" s="53" customFormat="1" x14ac:dyDescent="0.25">
      <c r="B177" s="55"/>
      <c r="C177" s="55"/>
      <c r="D177" s="55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</row>
    <row r="178" spans="2:120" s="53" customFormat="1" x14ac:dyDescent="0.25">
      <c r="B178" s="55"/>
      <c r="C178" s="55"/>
      <c r="D178" s="55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</row>
    <row r="179" spans="2:120" s="53" customFormat="1" x14ac:dyDescent="0.25">
      <c r="B179" s="55"/>
      <c r="C179" s="55"/>
      <c r="D179" s="55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</row>
    <row r="180" spans="2:120" s="53" customFormat="1" x14ac:dyDescent="0.25">
      <c r="B180" s="55"/>
      <c r="C180" s="55"/>
      <c r="D180" s="55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</row>
    <row r="181" spans="2:120" s="53" customFormat="1" x14ac:dyDescent="0.25">
      <c r="B181" s="55"/>
      <c r="C181" s="55"/>
      <c r="D181" s="55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</row>
    <row r="182" spans="2:120" s="53" customFormat="1" x14ac:dyDescent="0.25">
      <c r="B182" s="55"/>
      <c r="C182" s="55"/>
      <c r="D182" s="55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</row>
    <row r="183" spans="2:120" s="53" customFormat="1" x14ac:dyDescent="0.25">
      <c r="B183" s="55"/>
      <c r="C183" s="55"/>
      <c r="D183" s="55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</row>
    <row r="184" spans="2:120" s="53" customFormat="1" x14ac:dyDescent="0.25">
      <c r="B184" s="55"/>
      <c r="C184" s="55"/>
      <c r="D184" s="55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</row>
    <row r="185" spans="2:120" s="53" customFormat="1" x14ac:dyDescent="0.25">
      <c r="B185" s="55"/>
      <c r="C185" s="55"/>
      <c r="D185" s="55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</row>
    <row r="186" spans="2:120" s="53" customFormat="1" x14ac:dyDescent="0.25">
      <c r="B186" s="55"/>
      <c r="C186" s="55"/>
      <c r="D186" s="55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</row>
    <row r="187" spans="2:120" s="53" customFormat="1" x14ac:dyDescent="0.25">
      <c r="B187" s="55"/>
      <c r="C187" s="55"/>
      <c r="D187" s="55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</row>
    <row r="188" spans="2:120" s="53" customFormat="1" x14ac:dyDescent="0.25">
      <c r="B188" s="55"/>
      <c r="C188" s="55"/>
      <c r="D188" s="55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</row>
    <row r="189" spans="2:120" s="53" customFormat="1" x14ac:dyDescent="0.25">
      <c r="B189" s="55"/>
      <c r="C189" s="55"/>
      <c r="D189" s="55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</row>
    <row r="190" spans="2:120" s="53" customFormat="1" x14ac:dyDescent="0.25">
      <c r="B190" s="55"/>
      <c r="C190" s="55"/>
      <c r="D190" s="55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</row>
    <row r="191" spans="2:120" s="53" customFormat="1" x14ac:dyDescent="0.25">
      <c r="B191" s="55"/>
      <c r="C191" s="55"/>
      <c r="D191" s="55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</row>
    <row r="192" spans="2:120" s="53" customFormat="1" x14ac:dyDescent="0.25">
      <c r="B192" s="55"/>
      <c r="C192" s="55"/>
      <c r="D192" s="55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</row>
    <row r="193" spans="2:120" s="53" customFormat="1" x14ac:dyDescent="0.25">
      <c r="B193" s="55"/>
      <c r="C193" s="55"/>
      <c r="D193" s="55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</row>
    <row r="194" spans="2:120" s="53" customFormat="1" x14ac:dyDescent="0.25">
      <c r="B194" s="55"/>
      <c r="C194" s="55"/>
      <c r="D194" s="55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</row>
    <row r="195" spans="2:120" s="53" customFormat="1" x14ac:dyDescent="0.25">
      <c r="B195" s="55"/>
      <c r="C195" s="55"/>
      <c r="D195" s="55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</row>
    <row r="196" spans="2:120" s="53" customFormat="1" x14ac:dyDescent="0.25">
      <c r="B196" s="55"/>
      <c r="C196" s="55"/>
      <c r="D196" s="55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</row>
    <row r="197" spans="2:120" s="53" customFormat="1" x14ac:dyDescent="0.25">
      <c r="B197" s="55"/>
      <c r="C197" s="55"/>
      <c r="D197" s="55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</row>
    <row r="198" spans="2:120" s="53" customFormat="1" x14ac:dyDescent="0.25">
      <c r="B198" s="55"/>
      <c r="C198" s="55"/>
      <c r="D198" s="55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</row>
    <row r="199" spans="2:120" s="53" customFormat="1" x14ac:dyDescent="0.25">
      <c r="B199" s="55"/>
      <c r="C199" s="55"/>
      <c r="D199" s="55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</row>
    <row r="200" spans="2:120" s="53" customFormat="1" x14ac:dyDescent="0.25">
      <c r="B200" s="55"/>
      <c r="C200" s="55"/>
      <c r="D200" s="55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</row>
    <row r="201" spans="2:120" s="53" customFormat="1" x14ac:dyDescent="0.25">
      <c r="B201" s="55"/>
      <c r="C201" s="55"/>
      <c r="D201" s="55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</row>
    <row r="202" spans="2:120" s="53" customFormat="1" x14ac:dyDescent="0.25">
      <c r="B202" s="55"/>
      <c r="C202" s="55"/>
      <c r="D202" s="55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</row>
    <row r="203" spans="2:120" s="53" customFormat="1" x14ac:dyDescent="0.25">
      <c r="B203" s="55"/>
      <c r="C203" s="55"/>
      <c r="D203" s="55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</row>
    <row r="204" spans="2:120" s="53" customFormat="1" x14ac:dyDescent="0.25">
      <c r="B204" s="55"/>
      <c r="C204" s="55"/>
      <c r="D204" s="55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</row>
    <row r="205" spans="2:120" s="53" customFormat="1" x14ac:dyDescent="0.25">
      <c r="B205" s="55"/>
      <c r="C205" s="55"/>
      <c r="D205" s="55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</row>
    <row r="206" spans="2:120" s="53" customFormat="1" x14ac:dyDescent="0.25">
      <c r="B206" s="55"/>
      <c r="C206" s="55"/>
      <c r="D206" s="55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</row>
    <row r="207" spans="2:120" s="53" customFormat="1" x14ac:dyDescent="0.25">
      <c r="B207" s="55"/>
      <c r="C207" s="55"/>
      <c r="D207" s="55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</row>
    <row r="208" spans="2:120" s="53" customFormat="1" x14ac:dyDescent="0.25">
      <c r="B208" s="55"/>
      <c r="C208" s="55"/>
      <c r="D208" s="55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</row>
    <row r="209" spans="2:120" s="53" customFormat="1" x14ac:dyDescent="0.25">
      <c r="B209" s="55"/>
      <c r="C209" s="55"/>
      <c r="D209" s="55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</row>
    <row r="210" spans="2:120" s="53" customFormat="1" x14ac:dyDescent="0.25">
      <c r="B210" s="55"/>
      <c r="C210" s="55"/>
      <c r="D210" s="55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</row>
    <row r="211" spans="2:120" s="53" customFormat="1" x14ac:dyDescent="0.25">
      <c r="B211" s="55"/>
      <c r="C211" s="55"/>
      <c r="D211" s="55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</row>
    <row r="212" spans="2:120" s="53" customFormat="1" x14ac:dyDescent="0.25">
      <c r="B212" s="55"/>
      <c r="C212" s="55"/>
      <c r="D212" s="55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</row>
    <row r="213" spans="2:120" s="53" customFormat="1" x14ac:dyDescent="0.25">
      <c r="B213" s="55"/>
      <c r="C213" s="55"/>
      <c r="D213" s="55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</row>
    <row r="214" spans="2:120" s="53" customFormat="1" x14ac:dyDescent="0.25">
      <c r="B214" s="55"/>
      <c r="C214" s="55"/>
      <c r="D214" s="55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</row>
    <row r="215" spans="2:120" s="53" customFormat="1" x14ac:dyDescent="0.25">
      <c r="B215" s="55"/>
      <c r="C215" s="55"/>
      <c r="D215" s="55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</row>
    <row r="216" spans="2:120" s="53" customFormat="1" x14ac:dyDescent="0.25">
      <c r="B216" s="55"/>
      <c r="C216" s="55"/>
      <c r="D216" s="55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</row>
    <row r="217" spans="2:120" s="53" customFormat="1" x14ac:dyDescent="0.25">
      <c r="B217" s="55"/>
      <c r="C217" s="55"/>
      <c r="D217" s="55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</row>
    <row r="218" spans="2:120" s="53" customFormat="1" x14ac:dyDescent="0.25">
      <c r="B218" s="55"/>
      <c r="C218" s="55"/>
      <c r="D218" s="55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</row>
    <row r="219" spans="2:120" s="53" customFormat="1" x14ac:dyDescent="0.25">
      <c r="B219" s="55"/>
      <c r="C219" s="55"/>
      <c r="D219" s="55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</row>
    <row r="220" spans="2:120" s="51" customFormat="1" x14ac:dyDescent="0.25">
      <c r="B220" s="56"/>
      <c r="C220" s="56"/>
      <c r="D220" s="56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</row>
    <row r="221" spans="2:120" s="51" customFormat="1" x14ac:dyDescent="0.25">
      <c r="B221" s="56"/>
      <c r="C221" s="56"/>
      <c r="D221" s="56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</row>
    <row r="222" spans="2:120" s="51" customFormat="1" x14ac:dyDescent="0.25">
      <c r="B222" s="56"/>
      <c r="C222" s="56"/>
      <c r="D222" s="56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  <c r="DP222" s="57"/>
    </row>
    <row r="223" spans="2:120" s="51" customFormat="1" x14ac:dyDescent="0.25">
      <c r="B223" s="56"/>
      <c r="C223" s="56"/>
      <c r="D223" s="56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  <c r="DP223" s="57"/>
    </row>
    <row r="224" spans="2:120" s="51" customFormat="1" x14ac:dyDescent="0.25">
      <c r="B224" s="56"/>
      <c r="C224" s="56"/>
      <c r="D224" s="56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  <c r="DP224" s="57"/>
    </row>
    <row r="225" spans="2:120" s="51" customFormat="1" x14ac:dyDescent="0.25">
      <c r="B225" s="56"/>
      <c r="C225" s="56"/>
      <c r="D225" s="56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</row>
    <row r="226" spans="2:120" s="51" customFormat="1" x14ac:dyDescent="0.25">
      <c r="B226" s="56"/>
      <c r="C226" s="56"/>
      <c r="D226" s="56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</row>
    <row r="227" spans="2:120" s="51" customFormat="1" x14ac:dyDescent="0.25">
      <c r="B227" s="56"/>
      <c r="C227" s="56"/>
      <c r="D227" s="56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</row>
    <row r="228" spans="2:120" s="51" customFormat="1" x14ac:dyDescent="0.25">
      <c r="B228" s="56"/>
      <c r="C228" s="56"/>
      <c r="D228" s="56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</row>
    <row r="229" spans="2:120" s="51" customFormat="1" x14ac:dyDescent="0.25">
      <c r="B229" s="56"/>
      <c r="C229" s="56"/>
      <c r="D229" s="56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</row>
    <row r="230" spans="2:120" s="51" customFormat="1" x14ac:dyDescent="0.25">
      <c r="B230" s="56"/>
      <c r="C230" s="56"/>
      <c r="D230" s="56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  <c r="DP230" s="57"/>
    </row>
    <row r="231" spans="2:120" s="51" customFormat="1" x14ac:dyDescent="0.25">
      <c r="B231" s="56"/>
      <c r="C231" s="56"/>
      <c r="D231" s="56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</row>
    <row r="232" spans="2:120" s="51" customFormat="1" x14ac:dyDescent="0.25">
      <c r="B232" s="56"/>
      <c r="C232" s="56"/>
      <c r="D232" s="56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</row>
    <row r="233" spans="2:120" s="51" customFormat="1" x14ac:dyDescent="0.25">
      <c r="B233" s="56"/>
      <c r="C233" s="56"/>
      <c r="D233" s="56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  <c r="DP233" s="57"/>
    </row>
    <row r="234" spans="2:120" s="51" customFormat="1" x14ac:dyDescent="0.25">
      <c r="B234" s="56"/>
      <c r="C234" s="56"/>
      <c r="D234" s="56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</row>
    <row r="235" spans="2:120" s="51" customFormat="1" x14ac:dyDescent="0.25">
      <c r="B235" s="56"/>
      <c r="C235" s="56"/>
      <c r="D235" s="56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  <c r="DM235" s="57"/>
      <c r="DN235" s="57"/>
      <c r="DO235" s="57"/>
      <c r="DP235" s="57"/>
    </row>
    <row r="236" spans="2:120" s="51" customFormat="1" x14ac:dyDescent="0.25">
      <c r="B236" s="56"/>
      <c r="C236" s="56"/>
      <c r="D236" s="56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</row>
    <row r="237" spans="2:120" s="51" customFormat="1" x14ac:dyDescent="0.25">
      <c r="B237" s="56"/>
      <c r="C237" s="56"/>
      <c r="D237" s="56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  <c r="DM237" s="57"/>
      <c r="DN237" s="57"/>
      <c r="DO237" s="57"/>
      <c r="DP237" s="57"/>
    </row>
    <row r="238" spans="2:120" s="51" customFormat="1" x14ac:dyDescent="0.25">
      <c r="B238" s="56"/>
      <c r="C238" s="56"/>
      <c r="D238" s="56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</row>
    <row r="239" spans="2:120" s="51" customFormat="1" x14ac:dyDescent="0.25">
      <c r="B239" s="56"/>
      <c r="C239" s="56"/>
      <c r="D239" s="56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</row>
    <row r="240" spans="2:120" s="51" customFormat="1" x14ac:dyDescent="0.25">
      <c r="B240" s="56"/>
      <c r="C240" s="56"/>
      <c r="D240" s="56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  <c r="DM240" s="57"/>
      <c r="DN240" s="57"/>
      <c r="DO240" s="57"/>
      <c r="DP240" s="57"/>
    </row>
    <row r="241" spans="2:120" s="51" customFormat="1" x14ac:dyDescent="0.25">
      <c r="B241" s="56"/>
      <c r="C241" s="56"/>
      <c r="D241" s="56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  <c r="DM241" s="57"/>
      <c r="DN241" s="57"/>
      <c r="DO241" s="57"/>
      <c r="DP241" s="57"/>
    </row>
    <row r="242" spans="2:120" s="51" customFormat="1" x14ac:dyDescent="0.25">
      <c r="B242" s="56"/>
      <c r="C242" s="56"/>
      <c r="D242" s="56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  <c r="DM242" s="57"/>
      <c r="DN242" s="57"/>
      <c r="DO242" s="57"/>
      <c r="DP242" s="57"/>
    </row>
    <row r="243" spans="2:120" s="51" customFormat="1" x14ac:dyDescent="0.25">
      <c r="B243" s="56"/>
      <c r="C243" s="56"/>
      <c r="D243" s="56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  <c r="DM243" s="57"/>
      <c r="DN243" s="57"/>
      <c r="DO243" s="57"/>
      <c r="DP243" s="57"/>
    </row>
    <row r="244" spans="2:120" s="51" customFormat="1" x14ac:dyDescent="0.25">
      <c r="B244" s="56"/>
      <c r="C244" s="56"/>
      <c r="D244" s="56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</row>
    <row r="245" spans="2:120" s="51" customFormat="1" x14ac:dyDescent="0.25">
      <c r="B245" s="56"/>
      <c r="C245" s="56"/>
      <c r="D245" s="56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</row>
    <row r="246" spans="2:120" s="51" customFormat="1" x14ac:dyDescent="0.25">
      <c r="B246" s="56"/>
      <c r="C246" s="56"/>
      <c r="D246" s="56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  <c r="DM246" s="57"/>
      <c r="DN246" s="57"/>
      <c r="DO246" s="57"/>
      <c r="DP246" s="57"/>
    </row>
    <row r="247" spans="2:120" s="51" customFormat="1" x14ac:dyDescent="0.25">
      <c r="B247" s="56"/>
      <c r="C247" s="56"/>
      <c r="D247" s="56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</row>
    <row r="248" spans="2:120" s="51" customFormat="1" x14ac:dyDescent="0.25">
      <c r="B248" s="56"/>
      <c r="C248" s="56"/>
      <c r="D248" s="56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</row>
    <row r="249" spans="2:120" s="51" customFormat="1" x14ac:dyDescent="0.25">
      <c r="B249" s="56"/>
      <c r="C249" s="56"/>
      <c r="D249" s="56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  <c r="DM249" s="57"/>
      <c r="DN249" s="57"/>
      <c r="DO249" s="57"/>
      <c r="DP249" s="57"/>
    </row>
    <row r="250" spans="2:120" s="51" customFormat="1" x14ac:dyDescent="0.25">
      <c r="B250" s="56"/>
      <c r="C250" s="56"/>
      <c r="D250" s="56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</row>
    <row r="251" spans="2:120" s="51" customFormat="1" x14ac:dyDescent="0.25">
      <c r="B251" s="56"/>
      <c r="C251" s="56"/>
      <c r="D251" s="56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  <c r="DM251" s="57"/>
      <c r="DN251" s="57"/>
      <c r="DO251" s="57"/>
      <c r="DP251" s="57"/>
    </row>
    <row r="252" spans="2:120" s="51" customFormat="1" x14ac:dyDescent="0.25">
      <c r="B252" s="56"/>
      <c r="C252" s="56"/>
      <c r="D252" s="56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</row>
    <row r="253" spans="2:120" s="51" customFormat="1" x14ac:dyDescent="0.25">
      <c r="B253" s="56"/>
      <c r="C253" s="56"/>
      <c r="D253" s="56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  <c r="DP253" s="57"/>
    </row>
    <row r="254" spans="2:120" s="51" customFormat="1" x14ac:dyDescent="0.25">
      <c r="B254" s="56"/>
      <c r="C254" s="56"/>
      <c r="D254" s="56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  <c r="DP254" s="57"/>
    </row>
    <row r="255" spans="2:120" s="51" customFormat="1" x14ac:dyDescent="0.25">
      <c r="B255" s="56"/>
      <c r="C255" s="56"/>
      <c r="D255" s="56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  <c r="DP255" s="57"/>
    </row>
    <row r="256" spans="2:120" s="51" customFormat="1" x14ac:dyDescent="0.25">
      <c r="B256" s="56"/>
      <c r="C256" s="56"/>
      <c r="D256" s="56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  <c r="DP256" s="57"/>
    </row>
    <row r="257" spans="2:120" s="51" customFormat="1" x14ac:dyDescent="0.25">
      <c r="B257" s="56"/>
      <c r="C257" s="56"/>
      <c r="D257" s="56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  <c r="DP257" s="57"/>
    </row>
    <row r="258" spans="2:120" s="51" customFormat="1" x14ac:dyDescent="0.25">
      <c r="B258" s="56"/>
      <c r="C258" s="56"/>
      <c r="D258" s="56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  <c r="DP258" s="57"/>
    </row>
    <row r="259" spans="2:120" s="51" customFormat="1" x14ac:dyDescent="0.25">
      <c r="B259" s="56"/>
      <c r="C259" s="56"/>
      <c r="D259" s="56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  <c r="DM259" s="57"/>
      <c r="DN259" s="57"/>
      <c r="DO259" s="57"/>
      <c r="DP259" s="57"/>
    </row>
    <row r="260" spans="2:120" s="51" customFormat="1" x14ac:dyDescent="0.25">
      <c r="B260" s="56"/>
      <c r="C260" s="56"/>
      <c r="D260" s="56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</row>
    <row r="261" spans="2:120" s="51" customFormat="1" x14ac:dyDescent="0.25">
      <c r="B261" s="56"/>
      <c r="C261" s="56"/>
      <c r="D261" s="56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</row>
    <row r="262" spans="2:120" s="51" customFormat="1" x14ac:dyDescent="0.25">
      <c r="B262" s="56"/>
      <c r="C262" s="56"/>
      <c r="D262" s="56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</row>
    <row r="263" spans="2:120" s="51" customFormat="1" x14ac:dyDescent="0.25">
      <c r="B263" s="56"/>
      <c r="C263" s="56"/>
      <c r="D263" s="56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</row>
    <row r="264" spans="2:120" s="51" customFormat="1" x14ac:dyDescent="0.25">
      <c r="B264" s="56"/>
      <c r="C264" s="56"/>
      <c r="D264" s="56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</row>
    <row r="265" spans="2:120" s="51" customFormat="1" x14ac:dyDescent="0.25">
      <c r="B265" s="56"/>
      <c r="C265" s="56"/>
      <c r="D265" s="56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</row>
    <row r="266" spans="2:120" s="51" customFormat="1" x14ac:dyDescent="0.25">
      <c r="B266" s="56"/>
      <c r="C266" s="56"/>
      <c r="D266" s="56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</row>
    <row r="267" spans="2:120" s="51" customFormat="1" x14ac:dyDescent="0.25">
      <c r="B267" s="56"/>
      <c r="C267" s="56"/>
      <c r="D267" s="56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  <c r="DM267" s="57"/>
      <c r="DN267" s="57"/>
      <c r="DO267" s="57"/>
      <c r="DP267" s="57"/>
    </row>
    <row r="268" spans="2:120" s="51" customFormat="1" x14ac:dyDescent="0.25">
      <c r="B268" s="56"/>
      <c r="C268" s="56"/>
      <c r="D268" s="56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  <c r="DM268" s="57"/>
      <c r="DN268" s="57"/>
      <c r="DO268" s="57"/>
      <c r="DP268" s="57"/>
    </row>
    <row r="269" spans="2:120" s="51" customFormat="1" x14ac:dyDescent="0.25">
      <c r="B269" s="56"/>
      <c r="C269" s="56"/>
      <c r="D269" s="56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  <c r="DM269" s="57"/>
      <c r="DN269" s="57"/>
      <c r="DO269" s="57"/>
      <c r="DP269" s="57"/>
    </row>
    <row r="270" spans="2:120" s="51" customFormat="1" x14ac:dyDescent="0.25">
      <c r="B270" s="56"/>
      <c r="C270" s="56"/>
      <c r="D270" s="56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  <c r="DP270" s="57"/>
    </row>
    <row r="271" spans="2:120" s="51" customFormat="1" x14ac:dyDescent="0.25">
      <c r="B271" s="56"/>
      <c r="C271" s="56"/>
      <c r="D271" s="56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  <c r="DM271" s="57"/>
      <c r="DN271" s="57"/>
      <c r="DO271" s="57"/>
      <c r="DP271" s="57"/>
    </row>
    <row r="272" spans="2:120" s="51" customFormat="1" x14ac:dyDescent="0.25">
      <c r="B272" s="56"/>
      <c r="C272" s="56"/>
      <c r="D272" s="56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  <c r="DM272" s="57"/>
      <c r="DN272" s="57"/>
      <c r="DO272" s="57"/>
      <c r="DP272" s="57"/>
    </row>
    <row r="273" spans="2:120" s="51" customFormat="1" x14ac:dyDescent="0.25">
      <c r="B273" s="56"/>
      <c r="C273" s="56"/>
      <c r="D273" s="56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</row>
    <row r="274" spans="2:120" s="51" customFormat="1" x14ac:dyDescent="0.25">
      <c r="B274" s="56"/>
      <c r="C274" s="56"/>
      <c r="D274" s="56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</row>
    <row r="275" spans="2:120" s="51" customFormat="1" x14ac:dyDescent="0.25">
      <c r="B275" s="56"/>
      <c r="C275" s="56"/>
      <c r="D275" s="56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</row>
    <row r="276" spans="2:120" s="51" customFormat="1" x14ac:dyDescent="0.25">
      <c r="B276" s="56"/>
      <c r="C276" s="56"/>
      <c r="D276" s="56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</row>
    <row r="277" spans="2:120" s="51" customFormat="1" x14ac:dyDescent="0.25">
      <c r="B277" s="56"/>
      <c r="C277" s="56"/>
      <c r="D277" s="56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</row>
    <row r="278" spans="2:120" s="51" customFormat="1" x14ac:dyDescent="0.25">
      <c r="B278" s="56"/>
      <c r="C278" s="56"/>
      <c r="D278" s="56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</row>
    <row r="279" spans="2:120" s="51" customFormat="1" x14ac:dyDescent="0.25">
      <c r="B279" s="56"/>
      <c r="C279" s="56"/>
      <c r="D279" s="56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</row>
    <row r="280" spans="2:120" s="51" customFormat="1" x14ac:dyDescent="0.25">
      <c r="B280" s="56"/>
      <c r="C280" s="56"/>
      <c r="D280" s="56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</row>
    <row r="281" spans="2:120" s="51" customFormat="1" x14ac:dyDescent="0.25">
      <c r="B281" s="56"/>
      <c r="C281" s="56"/>
      <c r="D281" s="56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</row>
    <row r="282" spans="2:120" s="51" customFormat="1" x14ac:dyDescent="0.25"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</row>
    <row r="283" spans="2:120" s="51" customFormat="1" x14ac:dyDescent="0.25"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</row>
    <row r="284" spans="2:120" s="51" customFormat="1" x14ac:dyDescent="0.25"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</row>
    <row r="285" spans="2:120" s="51" customFormat="1" x14ac:dyDescent="0.25"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  <c r="DP285" s="57"/>
    </row>
    <row r="286" spans="2:120" s="51" customFormat="1" x14ac:dyDescent="0.25"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</row>
    <row r="287" spans="2:120" s="51" customFormat="1" x14ac:dyDescent="0.25"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</row>
    <row r="288" spans="2:120" s="51" customFormat="1" x14ac:dyDescent="0.25"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</row>
    <row r="289" spans="5:120" s="51" customFormat="1" x14ac:dyDescent="0.25"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</row>
    <row r="290" spans="5:120" s="51" customFormat="1" x14ac:dyDescent="0.25"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  <c r="DM290" s="57"/>
      <c r="DN290" s="57"/>
      <c r="DO290" s="57"/>
      <c r="DP290" s="57"/>
    </row>
    <row r="291" spans="5:120" s="51" customFormat="1" x14ac:dyDescent="0.25"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</row>
    <row r="292" spans="5:120" s="51" customFormat="1" x14ac:dyDescent="0.25"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</row>
    <row r="293" spans="5:120" s="51" customFormat="1" x14ac:dyDescent="0.25"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</row>
    <row r="294" spans="5:120" s="51" customFormat="1" x14ac:dyDescent="0.25"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</row>
    <row r="295" spans="5:120" s="51" customFormat="1" x14ac:dyDescent="0.25"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</row>
    <row r="296" spans="5:120" s="51" customFormat="1" x14ac:dyDescent="0.25"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</row>
    <row r="297" spans="5:120" s="51" customFormat="1" x14ac:dyDescent="0.25"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</row>
    <row r="298" spans="5:120" s="51" customFormat="1" x14ac:dyDescent="0.25"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</row>
    <row r="299" spans="5:120" s="51" customFormat="1" x14ac:dyDescent="0.25"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</row>
    <row r="300" spans="5:120" s="51" customFormat="1" x14ac:dyDescent="0.25"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  <c r="DM300" s="57"/>
      <c r="DN300" s="57"/>
      <c r="DO300" s="57"/>
      <c r="DP300" s="57"/>
    </row>
    <row r="301" spans="5:120" s="51" customFormat="1" x14ac:dyDescent="0.25"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  <c r="DM301" s="57"/>
      <c r="DN301" s="57"/>
      <c r="DO301" s="57"/>
      <c r="DP301" s="57"/>
    </row>
    <row r="302" spans="5:120" s="51" customFormat="1" x14ac:dyDescent="0.25"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</row>
    <row r="303" spans="5:120" s="51" customFormat="1" x14ac:dyDescent="0.25"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  <c r="DP303" s="57"/>
    </row>
    <row r="304" spans="5:120" s="51" customFormat="1" x14ac:dyDescent="0.25"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  <c r="DP304" s="57"/>
    </row>
    <row r="305" spans="5:120" s="51" customFormat="1" x14ac:dyDescent="0.25"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</row>
    <row r="306" spans="5:120" s="51" customFormat="1" x14ac:dyDescent="0.25"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</row>
    <row r="307" spans="5:120" s="51" customFormat="1" x14ac:dyDescent="0.25"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</row>
    <row r="308" spans="5:120" s="51" customFormat="1" x14ac:dyDescent="0.25"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  <c r="DM308" s="57"/>
      <c r="DN308" s="57"/>
      <c r="DO308" s="57"/>
      <c r="DP308" s="57"/>
    </row>
    <row r="309" spans="5:120" s="51" customFormat="1" x14ac:dyDescent="0.25"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</row>
    <row r="310" spans="5:120" s="51" customFormat="1" x14ac:dyDescent="0.25"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  <c r="DP310" s="57"/>
    </row>
    <row r="311" spans="5:120" s="51" customFormat="1" x14ac:dyDescent="0.25"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  <c r="DP311" s="57"/>
    </row>
    <row r="312" spans="5:120" s="51" customFormat="1" x14ac:dyDescent="0.25"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  <c r="DP312" s="57"/>
    </row>
    <row r="313" spans="5:120" s="51" customFormat="1" x14ac:dyDescent="0.25"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</row>
    <row r="314" spans="5:120" s="51" customFormat="1" x14ac:dyDescent="0.25"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  <c r="DM314" s="57"/>
      <c r="DN314" s="57"/>
      <c r="DO314" s="57"/>
      <c r="DP314" s="57"/>
    </row>
    <row r="315" spans="5:120" s="51" customFormat="1" x14ac:dyDescent="0.25"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  <c r="DM315" s="57"/>
      <c r="DN315" s="57"/>
      <c r="DO315" s="57"/>
      <c r="DP315" s="57"/>
    </row>
    <row r="316" spans="5:120" s="51" customFormat="1" x14ac:dyDescent="0.25"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  <c r="DP316" s="57"/>
    </row>
    <row r="317" spans="5:120" s="51" customFormat="1" x14ac:dyDescent="0.25"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</row>
    <row r="318" spans="5:120" s="51" customFormat="1" x14ac:dyDescent="0.25"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</row>
    <row r="319" spans="5:120" s="51" customFormat="1" x14ac:dyDescent="0.25"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</row>
    <row r="320" spans="5:120" s="51" customFormat="1" x14ac:dyDescent="0.25"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</row>
    <row r="321" spans="5:120" s="51" customFormat="1" x14ac:dyDescent="0.25"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  <c r="DM321" s="57"/>
      <c r="DN321" s="57"/>
      <c r="DO321" s="57"/>
      <c r="DP321" s="57"/>
    </row>
    <row r="322" spans="5:120" s="51" customFormat="1" x14ac:dyDescent="0.25"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</row>
    <row r="323" spans="5:120" s="51" customFormat="1" x14ac:dyDescent="0.25"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</row>
    <row r="324" spans="5:120" s="51" customFormat="1" x14ac:dyDescent="0.25"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</row>
    <row r="325" spans="5:120" s="51" customFormat="1" x14ac:dyDescent="0.25"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</row>
    <row r="326" spans="5:120" s="51" customFormat="1" x14ac:dyDescent="0.25"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</row>
    <row r="327" spans="5:120" s="51" customFormat="1" x14ac:dyDescent="0.25"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</row>
    <row r="328" spans="5:120" s="51" customFormat="1" x14ac:dyDescent="0.25"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57"/>
      <c r="CW328" s="57"/>
      <c r="CX328" s="57"/>
      <c r="CY328" s="57"/>
      <c r="CZ328" s="57"/>
      <c r="DA328" s="57"/>
      <c r="DB328" s="57"/>
      <c r="DC328" s="57"/>
      <c r="DD328" s="57"/>
      <c r="DE328" s="57"/>
      <c r="DF328" s="57"/>
      <c r="DG328" s="57"/>
      <c r="DH328" s="57"/>
      <c r="DI328" s="57"/>
      <c r="DJ328" s="57"/>
      <c r="DK328" s="57"/>
      <c r="DL328" s="57"/>
      <c r="DM328" s="57"/>
      <c r="DN328" s="57"/>
      <c r="DO328" s="57"/>
      <c r="DP328" s="57"/>
    </row>
    <row r="329" spans="5:120" s="51" customFormat="1" x14ac:dyDescent="0.25"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  <c r="DK329" s="57"/>
      <c r="DL329" s="57"/>
      <c r="DM329" s="57"/>
      <c r="DN329" s="57"/>
      <c r="DO329" s="57"/>
      <c r="DP329" s="57"/>
    </row>
    <row r="330" spans="5:120" s="51" customFormat="1" x14ac:dyDescent="0.25"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  <c r="DK330" s="57"/>
      <c r="DL330" s="57"/>
      <c r="DM330" s="57"/>
      <c r="DN330" s="57"/>
      <c r="DO330" s="57"/>
      <c r="DP330" s="57"/>
    </row>
    <row r="331" spans="5:120" s="51" customFormat="1" x14ac:dyDescent="0.25"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  <c r="DK331" s="57"/>
      <c r="DL331" s="57"/>
      <c r="DM331" s="57"/>
      <c r="DN331" s="57"/>
      <c r="DO331" s="57"/>
      <c r="DP331" s="57"/>
    </row>
    <row r="332" spans="5:120" s="51" customFormat="1" x14ac:dyDescent="0.25"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  <c r="DK332" s="57"/>
      <c r="DL332" s="57"/>
      <c r="DM332" s="57"/>
      <c r="DN332" s="57"/>
      <c r="DO332" s="57"/>
      <c r="DP332" s="57"/>
    </row>
    <row r="333" spans="5:120" s="51" customFormat="1" x14ac:dyDescent="0.25"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57"/>
      <c r="CW333" s="57"/>
      <c r="CX333" s="57"/>
      <c r="CY333" s="57"/>
      <c r="CZ333" s="57"/>
      <c r="DA333" s="57"/>
      <c r="DB333" s="57"/>
      <c r="DC333" s="57"/>
      <c r="DD333" s="57"/>
      <c r="DE333" s="57"/>
      <c r="DF333" s="57"/>
      <c r="DG333" s="57"/>
      <c r="DH333" s="57"/>
      <c r="DI333" s="57"/>
      <c r="DJ333" s="57"/>
      <c r="DK333" s="57"/>
      <c r="DL333" s="57"/>
      <c r="DM333" s="57"/>
      <c r="DN333" s="57"/>
      <c r="DO333" s="57"/>
      <c r="DP333" s="57"/>
    </row>
    <row r="334" spans="5:120" s="51" customFormat="1" x14ac:dyDescent="0.25"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57"/>
      <c r="CW334" s="57"/>
      <c r="CX334" s="57"/>
      <c r="CY334" s="57"/>
      <c r="CZ334" s="57"/>
      <c r="DA334" s="57"/>
      <c r="DB334" s="57"/>
      <c r="DC334" s="57"/>
      <c r="DD334" s="57"/>
      <c r="DE334" s="57"/>
      <c r="DF334" s="57"/>
      <c r="DG334" s="57"/>
      <c r="DH334" s="57"/>
      <c r="DI334" s="57"/>
      <c r="DJ334" s="57"/>
      <c r="DK334" s="57"/>
      <c r="DL334" s="57"/>
      <c r="DM334" s="57"/>
      <c r="DN334" s="57"/>
      <c r="DO334" s="57"/>
      <c r="DP334" s="57"/>
    </row>
    <row r="335" spans="5:120" s="51" customFormat="1" x14ac:dyDescent="0.25"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  <c r="DK335" s="57"/>
      <c r="DL335" s="57"/>
      <c r="DM335" s="57"/>
      <c r="DN335" s="57"/>
      <c r="DO335" s="57"/>
      <c r="DP335" s="57"/>
    </row>
    <row r="336" spans="5:120" s="51" customFormat="1" x14ac:dyDescent="0.25"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7"/>
      <c r="DJ336" s="57"/>
      <c r="DK336" s="57"/>
      <c r="DL336" s="57"/>
      <c r="DM336" s="57"/>
      <c r="DN336" s="57"/>
      <c r="DO336" s="57"/>
      <c r="DP336" s="57"/>
    </row>
    <row r="337" spans="5:120" s="51" customFormat="1" x14ac:dyDescent="0.25"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57"/>
      <c r="CW337" s="57"/>
      <c r="CX337" s="57"/>
      <c r="CY337" s="57"/>
      <c r="CZ337" s="57"/>
      <c r="DA337" s="57"/>
      <c r="DB337" s="57"/>
      <c r="DC337" s="57"/>
      <c r="DD337" s="57"/>
      <c r="DE337" s="57"/>
      <c r="DF337" s="57"/>
      <c r="DG337" s="57"/>
      <c r="DH337" s="57"/>
      <c r="DI337" s="57"/>
      <c r="DJ337" s="57"/>
      <c r="DK337" s="57"/>
      <c r="DL337" s="57"/>
      <c r="DM337" s="57"/>
      <c r="DN337" s="57"/>
      <c r="DO337" s="57"/>
      <c r="DP337" s="57"/>
    </row>
    <row r="338" spans="5:120" s="51" customFormat="1" x14ac:dyDescent="0.25"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57"/>
      <c r="CW338" s="57"/>
      <c r="CX338" s="57"/>
      <c r="CY338" s="57"/>
      <c r="CZ338" s="57"/>
      <c r="DA338" s="57"/>
      <c r="DB338" s="57"/>
      <c r="DC338" s="57"/>
      <c r="DD338" s="57"/>
      <c r="DE338" s="57"/>
      <c r="DF338" s="57"/>
      <c r="DG338" s="57"/>
      <c r="DH338" s="57"/>
      <c r="DI338" s="57"/>
      <c r="DJ338" s="57"/>
      <c r="DK338" s="57"/>
      <c r="DL338" s="57"/>
      <c r="DM338" s="57"/>
      <c r="DN338" s="57"/>
      <c r="DO338" s="57"/>
      <c r="DP338" s="57"/>
    </row>
    <row r="339" spans="5:120" s="51" customFormat="1" x14ac:dyDescent="0.25"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57"/>
      <c r="CW339" s="57"/>
      <c r="CX339" s="57"/>
      <c r="CY339" s="57"/>
      <c r="CZ339" s="57"/>
      <c r="DA339" s="57"/>
      <c r="DB339" s="57"/>
      <c r="DC339" s="57"/>
      <c r="DD339" s="57"/>
      <c r="DE339" s="57"/>
      <c r="DF339" s="57"/>
      <c r="DG339" s="57"/>
      <c r="DH339" s="57"/>
      <c r="DI339" s="57"/>
      <c r="DJ339" s="57"/>
      <c r="DK339" s="57"/>
      <c r="DL339" s="57"/>
      <c r="DM339" s="57"/>
      <c r="DN339" s="57"/>
      <c r="DO339" s="57"/>
      <c r="DP339" s="57"/>
    </row>
    <row r="340" spans="5:120" s="51" customFormat="1" x14ac:dyDescent="0.25"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  <c r="DK340" s="57"/>
      <c r="DL340" s="57"/>
      <c r="DM340" s="57"/>
      <c r="DN340" s="57"/>
      <c r="DO340" s="57"/>
      <c r="DP340" s="57"/>
    </row>
    <row r="341" spans="5:120" s="51" customFormat="1" x14ac:dyDescent="0.25"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  <c r="DK341" s="57"/>
      <c r="DL341" s="57"/>
      <c r="DM341" s="57"/>
      <c r="DN341" s="57"/>
      <c r="DO341" s="57"/>
      <c r="DP341" s="57"/>
    </row>
    <row r="342" spans="5:120" s="51" customFormat="1" x14ac:dyDescent="0.25"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  <c r="DK342" s="57"/>
      <c r="DL342" s="57"/>
      <c r="DM342" s="57"/>
      <c r="DN342" s="57"/>
      <c r="DO342" s="57"/>
      <c r="DP342" s="57"/>
    </row>
    <row r="343" spans="5:120" s="51" customFormat="1" x14ac:dyDescent="0.25"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  <c r="DK343" s="57"/>
      <c r="DL343" s="57"/>
      <c r="DM343" s="57"/>
      <c r="DN343" s="57"/>
      <c r="DO343" s="57"/>
      <c r="DP343" s="57"/>
    </row>
    <row r="344" spans="5:120" s="51" customFormat="1" x14ac:dyDescent="0.25"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  <c r="DK344" s="57"/>
      <c r="DL344" s="57"/>
      <c r="DM344" s="57"/>
      <c r="DN344" s="57"/>
      <c r="DO344" s="57"/>
      <c r="DP344" s="57"/>
    </row>
    <row r="345" spans="5:120" s="51" customFormat="1" x14ac:dyDescent="0.25"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  <c r="DK345" s="57"/>
      <c r="DL345" s="57"/>
      <c r="DM345" s="57"/>
      <c r="DN345" s="57"/>
      <c r="DO345" s="57"/>
      <c r="DP345" s="57"/>
    </row>
    <row r="346" spans="5:120" s="51" customFormat="1" x14ac:dyDescent="0.25"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  <c r="DK346" s="57"/>
      <c r="DL346" s="57"/>
      <c r="DM346" s="57"/>
      <c r="DN346" s="57"/>
      <c r="DO346" s="57"/>
      <c r="DP346" s="57"/>
    </row>
    <row r="347" spans="5:120" s="51" customFormat="1" x14ac:dyDescent="0.25"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  <c r="DK347" s="57"/>
      <c r="DL347" s="57"/>
      <c r="DM347" s="57"/>
      <c r="DN347" s="57"/>
      <c r="DO347" s="57"/>
      <c r="DP347" s="57"/>
    </row>
    <row r="348" spans="5:120" s="51" customFormat="1" x14ac:dyDescent="0.25"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57"/>
      <c r="CW348" s="57"/>
      <c r="CX348" s="57"/>
      <c r="CY348" s="57"/>
      <c r="CZ348" s="57"/>
      <c r="DA348" s="57"/>
      <c r="DB348" s="57"/>
      <c r="DC348" s="57"/>
      <c r="DD348" s="57"/>
      <c r="DE348" s="57"/>
      <c r="DF348" s="57"/>
      <c r="DG348" s="57"/>
      <c r="DH348" s="57"/>
      <c r="DI348" s="57"/>
      <c r="DJ348" s="57"/>
      <c r="DK348" s="57"/>
      <c r="DL348" s="57"/>
      <c r="DM348" s="57"/>
      <c r="DN348" s="57"/>
      <c r="DO348" s="57"/>
      <c r="DP348" s="57"/>
    </row>
    <row r="349" spans="5:120" s="51" customFormat="1" x14ac:dyDescent="0.25"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57"/>
      <c r="CW349" s="57"/>
      <c r="CX349" s="57"/>
      <c r="CY349" s="57"/>
      <c r="CZ349" s="57"/>
      <c r="DA349" s="57"/>
      <c r="DB349" s="57"/>
      <c r="DC349" s="57"/>
      <c r="DD349" s="57"/>
      <c r="DE349" s="57"/>
      <c r="DF349" s="57"/>
      <c r="DG349" s="57"/>
      <c r="DH349" s="57"/>
      <c r="DI349" s="57"/>
      <c r="DJ349" s="57"/>
      <c r="DK349" s="57"/>
      <c r="DL349" s="57"/>
      <c r="DM349" s="57"/>
      <c r="DN349" s="57"/>
      <c r="DO349" s="57"/>
      <c r="DP349" s="57"/>
    </row>
    <row r="350" spans="5:120" s="51" customFormat="1" x14ac:dyDescent="0.25"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57"/>
      <c r="CW350" s="57"/>
      <c r="CX350" s="57"/>
      <c r="CY350" s="57"/>
      <c r="CZ350" s="57"/>
      <c r="DA350" s="57"/>
      <c r="DB350" s="57"/>
      <c r="DC350" s="57"/>
      <c r="DD350" s="57"/>
      <c r="DE350" s="57"/>
      <c r="DF350" s="57"/>
      <c r="DG350" s="57"/>
      <c r="DH350" s="57"/>
      <c r="DI350" s="57"/>
      <c r="DJ350" s="57"/>
      <c r="DK350" s="57"/>
      <c r="DL350" s="57"/>
      <c r="DM350" s="57"/>
      <c r="DN350" s="57"/>
      <c r="DO350" s="57"/>
      <c r="DP350" s="57"/>
    </row>
    <row r="351" spans="5:120" s="51" customFormat="1" x14ac:dyDescent="0.25"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57"/>
      <c r="CW351" s="57"/>
      <c r="CX351" s="57"/>
      <c r="CY351" s="57"/>
      <c r="CZ351" s="57"/>
      <c r="DA351" s="57"/>
      <c r="DB351" s="57"/>
      <c r="DC351" s="57"/>
      <c r="DD351" s="57"/>
      <c r="DE351" s="57"/>
      <c r="DF351" s="57"/>
      <c r="DG351" s="57"/>
      <c r="DH351" s="57"/>
      <c r="DI351" s="57"/>
      <c r="DJ351" s="57"/>
      <c r="DK351" s="57"/>
      <c r="DL351" s="57"/>
      <c r="DM351" s="57"/>
      <c r="DN351" s="57"/>
      <c r="DO351" s="57"/>
      <c r="DP351" s="57"/>
    </row>
    <row r="352" spans="5:120" s="51" customFormat="1" x14ac:dyDescent="0.25"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57"/>
      <c r="CW352" s="57"/>
      <c r="CX352" s="57"/>
      <c r="CY352" s="57"/>
      <c r="CZ352" s="57"/>
      <c r="DA352" s="57"/>
      <c r="DB352" s="57"/>
      <c r="DC352" s="57"/>
      <c r="DD352" s="57"/>
      <c r="DE352" s="57"/>
      <c r="DF352" s="57"/>
      <c r="DG352" s="57"/>
      <c r="DH352" s="57"/>
      <c r="DI352" s="57"/>
      <c r="DJ352" s="57"/>
      <c r="DK352" s="57"/>
      <c r="DL352" s="57"/>
      <c r="DM352" s="57"/>
      <c r="DN352" s="57"/>
      <c r="DO352" s="57"/>
      <c r="DP352" s="57"/>
    </row>
    <row r="353" spans="5:120" x14ac:dyDescent="0.25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</row>
    <row r="354" spans="5:120" x14ac:dyDescent="0.25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</row>
    <row r="355" spans="5:120" x14ac:dyDescent="0.2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</row>
    <row r="356" spans="5:120" x14ac:dyDescent="0.25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</row>
    <row r="357" spans="5:120" x14ac:dyDescent="0.25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</row>
    <row r="358" spans="5:120" x14ac:dyDescent="0.25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</row>
    <row r="359" spans="5:120" x14ac:dyDescent="0.25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</row>
    <row r="360" spans="5:120" x14ac:dyDescent="0.2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</row>
    <row r="361" spans="5:120" x14ac:dyDescent="0.25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</row>
    <row r="362" spans="5:120" x14ac:dyDescent="0.25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</row>
    <row r="363" spans="5:120" x14ac:dyDescent="0.25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</row>
    <row r="364" spans="5:120" x14ac:dyDescent="0.25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</row>
    <row r="365" spans="5:120" x14ac:dyDescent="0.2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</row>
    <row r="366" spans="5:120" x14ac:dyDescent="0.25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</row>
    <row r="367" spans="5:120" x14ac:dyDescent="0.25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</row>
    <row r="368" spans="5:120" x14ac:dyDescent="0.25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</row>
    <row r="369" spans="5:120" x14ac:dyDescent="0.25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</row>
    <row r="370" spans="5:120" x14ac:dyDescent="0.2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</row>
    <row r="371" spans="5:120" x14ac:dyDescent="0.25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</row>
    <row r="372" spans="5:120" x14ac:dyDescent="0.25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</row>
    <row r="373" spans="5:120" x14ac:dyDescent="0.25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</row>
    <row r="374" spans="5:120" x14ac:dyDescent="0.25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</row>
    <row r="375" spans="5:120" x14ac:dyDescent="0.2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</row>
    <row r="376" spans="5:120" x14ac:dyDescent="0.25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</row>
    <row r="377" spans="5:120" x14ac:dyDescent="0.25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</row>
    <row r="378" spans="5:120" x14ac:dyDescent="0.25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</row>
    <row r="379" spans="5:120" x14ac:dyDescent="0.25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</row>
    <row r="380" spans="5:120" x14ac:dyDescent="0.2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</row>
    <row r="381" spans="5:120" x14ac:dyDescent="0.25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</row>
    <row r="382" spans="5:120" x14ac:dyDescent="0.25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</row>
    <row r="383" spans="5:120" x14ac:dyDescent="0.25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</row>
    <row r="384" spans="5:120" x14ac:dyDescent="0.25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</row>
    <row r="385" spans="5:120" x14ac:dyDescent="0.2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</row>
    <row r="386" spans="5:120" x14ac:dyDescent="0.25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</row>
    <row r="387" spans="5:120" x14ac:dyDescent="0.25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</row>
    <row r="388" spans="5:120" x14ac:dyDescent="0.25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</row>
    <row r="389" spans="5:120" x14ac:dyDescent="0.25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</row>
    <row r="390" spans="5:120" x14ac:dyDescent="0.2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</row>
    <row r="391" spans="5:120" x14ac:dyDescent="0.25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</row>
    <row r="392" spans="5:120" x14ac:dyDescent="0.25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</row>
    <row r="393" spans="5:120" x14ac:dyDescent="0.25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</row>
    <row r="394" spans="5:120" x14ac:dyDescent="0.25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</row>
    <row r="395" spans="5:120" x14ac:dyDescent="0.2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</row>
    <row r="396" spans="5:120" x14ac:dyDescent="0.25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</row>
    <row r="397" spans="5:120" x14ac:dyDescent="0.25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</row>
    <row r="398" spans="5:120" x14ac:dyDescent="0.25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</row>
    <row r="399" spans="5:120" x14ac:dyDescent="0.25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</row>
    <row r="400" spans="5:120" x14ac:dyDescent="0.2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</row>
    <row r="401" spans="5:120" x14ac:dyDescent="0.25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</row>
    <row r="402" spans="5:120" x14ac:dyDescent="0.25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</row>
    <row r="403" spans="5:120" x14ac:dyDescent="0.25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</row>
    <row r="404" spans="5:120" x14ac:dyDescent="0.25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</row>
    <row r="405" spans="5:120" x14ac:dyDescent="0.2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</row>
    <row r="406" spans="5:120" x14ac:dyDescent="0.25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</row>
    <row r="407" spans="5:120" x14ac:dyDescent="0.25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</row>
    <row r="408" spans="5:120" x14ac:dyDescent="0.25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</row>
    <row r="409" spans="5:120" x14ac:dyDescent="0.25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</row>
    <row r="410" spans="5:120" x14ac:dyDescent="0.2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</row>
    <row r="411" spans="5:120" x14ac:dyDescent="0.25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</row>
    <row r="412" spans="5:120" x14ac:dyDescent="0.25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</row>
    <row r="413" spans="5:120" x14ac:dyDescent="0.25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</row>
    <row r="414" spans="5:120" x14ac:dyDescent="0.25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</row>
    <row r="415" spans="5:120" x14ac:dyDescent="0.2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</row>
    <row r="416" spans="5:120" x14ac:dyDescent="0.25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</row>
    <row r="417" spans="5:120" x14ac:dyDescent="0.2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</row>
    <row r="418" spans="5:120" x14ac:dyDescent="0.25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</row>
    <row r="419" spans="5:120" x14ac:dyDescent="0.25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</row>
    <row r="420" spans="5:120" x14ac:dyDescent="0.2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</row>
    <row r="421" spans="5:120" x14ac:dyDescent="0.25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</row>
    <row r="422" spans="5:120" x14ac:dyDescent="0.25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</row>
    <row r="423" spans="5:120" x14ac:dyDescent="0.25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</row>
    <row r="424" spans="5:120" x14ac:dyDescent="0.2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</row>
    <row r="425" spans="5:120" x14ac:dyDescent="0.2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</row>
    <row r="426" spans="5:120" x14ac:dyDescent="0.25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</row>
    <row r="427" spans="5:120" x14ac:dyDescent="0.25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</row>
    <row r="428" spans="5:120" x14ac:dyDescent="0.25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</row>
    <row r="429" spans="5:120" x14ac:dyDescent="0.25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</row>
    <row r="430" spans="5:120" x14ac:dyDescent="0.2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</row>
    <row r="431" spans="5:120" x14ac:dyDescent="0.25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</row>
    <row r="432" spans="5:120" x14ac:dyDescent="0.25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</row>
    <row r="433" spans="5:120" x14ac:dyDescent="0.25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</row>
    <row r="434" spans="5:120" x14ac:dyDescent="0.25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</row>
    <row r="435" spans="5:120" x14ac:dyDescent="0.2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</row>
    <row r="436" spans="5:120" x14ac:dyDescent="0.25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</row>
    <row r="437" spans="5:120" x14ac:dyDescent="0.25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</row>
    <row r="438" spans="5:120" x14ac:dyDescent="0.25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</row>
    <row r="439" spans="5:120" x14ac:dyDescent="0.25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</row>
    <row r="440" spans="5:120" x14ac:dyDescent="0.2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</row>
    <row r="441" spans="5:120" x14ac:dyDescent="0.2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</row>
    <row r="442" spans="5:120" x14ac:dyDescent="0.25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</row>
    <row r="443" spans="5:120" x14ac:dyDescent="0.25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</row>
    <row r="444" spans="5:120" x14ac:dyDescent="0.25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</row>
    <row r="445" spans="5:120" x14ac:dyDescent="0.2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</row>
    <row r="446" spans="5:120" x14ac:dyDescent="0.25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</row>
    <row r="447" spans="5:120" x14ac:dyDescent="0.25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</row>
    <row r="448" spans="5:120" x14ac:dyDescent="0.25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</row>
    <row r="449" spans="5:120" x14ac:dyDescent="0.25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</row>
    <row r="450" spans="5:120" x14ac:dyDescent="0.2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</row>
    <row r="451" spans="5:120" x14ac:dyDescent="0.2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</row>
    <row r="452" spans="5:120" x14ac:dyDescent="0.25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</row>
    <row r="453" spans="5:120" x14ac:dyDescent="0.25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</row>
    <row r="454" spans="5:120" x14ac:dyDescent="0.25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</row>
    <row r="455" spans="5:120" x14ac:dyDescent="0.25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</row>
    <row r="456" spans="5:120" x14ac:dyDescent="0.25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</row>
    <row r="457" spans="5:120" x14ac:dyDescent="0.25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</row>
    <row r="458" spans="5:120" x14ac:dyDescent="0.25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</row>
    <row r="459" spans="5:120" x14ac:dyDescent="0.25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</row>
    <row r="460" spans="5:120" x14ac:dyDescent="0.2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</row>
    <row r="461" spans="5:120" x14ac:dyDescent="0.25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</row>
    <row r="462" spans="5:120" x14ac:dyDescent="0.25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</row>
    <row r="463" spans="5:120" x14ac:dyDescent="0.25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</row>
    <row r="464" spans="5:120" x14ac:dyDescent="0.25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</row>
    <row r="465" spans="5:120" x14ac:dyDescent="0.25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</row>
    <row r="466" spans="5:120" x14ac:dyDescent="0.25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</row>
    <row r="467" spans="5:120" x14ac:dyDescent="0.25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</row>
    <row r="468" spans="5:120" x14ac:dyDescent="0.25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</row>
    <row r="469" spans="5:120" x14ac:dyDescent="0.25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</row>
    <row r="470" spans="5:120" x14ac:dyDescent="0.25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</row>
    <row r="471" spans="5:120" x14ac:dyDescent="0.25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</row>
    <row r="472" spans="5:120" x14ac:dyDescent="0.25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</row>
    <row r="473" spans="5:120" x14ac:dyDescent="0.25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</row>
    <row r="474" spans="5:120" x14ac:dyDescent="0.25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</row>
    <row r="475" spans="5:120" x14ac:dyDescent="0.25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</row>
    <row r="476" spans="5:120" x14ac:dyDescent="0.25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</row>
    <row r="477" spans="5:120" x14ac:dyDescent="0.25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</row>
    <row r="478" spans="5:120" x14ac:dyDescent="0.25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</row>
    <row r="479" spans="5:120" x14ac:dyDescent="0.25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</row>
    <row r="480" spans="5:120" x14ac:dyDescent="0.25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</row>
    <row r="481" spans="5:120" x14ac:dyDescent="0.25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</row>
    <row r="482" spans="5:120" x14ac:dyDescent="0.25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</row>
    <row r="483" spans="5:120" x14ac:dyDescent="0.25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</row>
    <row r="484" spans="5:120" x14ac:dyDescent="0.25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</row>
    <row r="485" spans="5:120" x14ac:dyDescent="0.25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</row>
    <row r="486" spans="5:120" x14ac:dyDescent="0.25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</row>
    <row r="487" spans="5:120" x14ac:dyDescent="0.25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</row>
    <row r="488" spans="5:120" x14ac:dyDescent="0.25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</row>
    <row r="489" spans="5:120" x14ac:dyDescent="0.25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</row>
    <row r="490" spans="5:120" x14ac:dyDescent="0.25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</row>
    <row r="491" spans="5:120" x14ac:dyDescent="0.25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</row>
    <row r="492" spans="5:120" x14ac:dyDescent="0.25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</row>
    <row r="493" spans="5:120" x14ac:dyDescent="0.25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</row>
    <row r="494" spans="5:120" x14ac:dyDescent="0.25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</row>
    <row r="495" spans="5:120" x14ac:dyDescent="0.25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</row>
    <row r="496" spans="5:120" x14ac:dyDescent="0.25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</row>
    <row r="497" spans="5:120" x14ac:dyDescent="0.25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</row>
    <row r="498" spans="5:120" x14ac:dyDescent="0.25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</row>
    <row r="499" spans="5:120" x14ac:dyDescent="0.25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</row>
    <row r="500" spans="5:120" x14ac:dyDescent="0.25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</row>
    <row r="501" spans="5:120" x14ac:dyDescent="0.25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</row>
    <row r="502" spans="5:120" x14ac:dyDescent="0.25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</row>
    <row r="503" spans="5:120" x14ac:dyDescent="0.25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</row>
    <row r="504" spans="5:120" x14ac:dyDescent="0.25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</row>
    <row r="505" spans="5:120" x14ac:dyDescent="0.25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</row>
    <row r="506" spans="5:120" x14ac:dyDescent="0.25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</row>
    <row r="507" spans="5:120" x14ac:dyDescent="0.25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</row>
    <row r="508" spans="5:120" x14ac:dyDescent="0.25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</row>
    <row r="509" spans="5:120" x14ac:dyDescent="0.25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</row>
    <row r="510" spans="5:120" x14ac:dyDescent="0.25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</row>
    <row r="511" spans="5:120" x14ac:dyDescent="0.25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</row>
    <row r="512" spans="5:120" x14ac:dyDescent="0.25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</row>
    <row r="513" spans="5:120" x14ac:dyDescent="0.25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</row>
    <row r="514" spans="5:120" x14ac:dyDescent="0.25"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</row>
    <row r="515" spans="5:120" x14ac:dyDescent="0.25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</row>
    <row r="516" spans="5:120" x14ac:dyDescent="0.25"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</row>
    <row r="517" spans="5:120" x14ac:dyDescent="0.25"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</row>
    <row r="518" spans="5:120" x14ac:dyDescent="0.25"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</row>
    <row r="519" spans="5:120" x14ac:dyDescent="0.25"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</row>
    <row r="520" spans="5:120" x14ac:dyDescent="0.25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</row>
    <row r="521" spans="5:120" x14ac:dyDescent="0.25"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</row>
    <row r="522" spans="5:120" x14ac:dyDescent="0.25"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</row>
    <row r="523" spans="5:120" x14ac:dyDescent="0.25"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</row>
    <row r="524" spans="5:120" x14ac:dyDescent="0.25"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</row>
    <row r="525" spans="5:120" x14ac:dyDescent="0.25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</row>
    <row r="526" spans="5:120" x14ac:dyDescent="0.25"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</row>
    <row r="527" spans="5:120" x14ac:dyDescent="0.25"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</row>
    <row r="528" spans="5:120" x14ac:dyDescent="0.25"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</row>
    <row r="529" spans="5:120" x14ac:dyDescent="0.25"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</row>
    <row r="530" spans="5:120" x14ac:dyDescent="0.25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</row>
    <row r="531" spans="5:120" x14ac:dyDescent="0.25"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</row>
    <row r="532" spans="5:120" x14ac:dyDescent="0.25"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</row>
    <row r="533" spans="5:120" x14ac:dyDescent="0.25"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</row>
    <row r="534" spans="5:120" x14ac:dyDescent="0.25"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</row>
    <row r="535" spans="5:120" x14ac:dyDescent="0.25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</row>
    <row r="536" spans="5:120" x14ac:dyDescent="0.25"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</row>
    <row r="537" spans="5:120" x14ac:dyDescent="0.25"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</row>
    <row r="538" spans="5:120" x14ac:dyDescent="0.25"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</row>
    <row r="539" spans="5:120" x14ac:dyDescent="0.25"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</row>
    <row r="540" spans="5:120" x14ac:dyDescent="0.25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</row>
    <row r="541" spans="5:120" x14ac:dyDescent="0.25"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</row>
    <row r="542" spans="5:120" x14ac:dyDescent="0.25"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</row>
    <row r="543" spans="5:120" x14ac:dyDescent="0.25"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</row>
    <row r="544" spans="5:120" x14ac:dyDescent="0.25"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</row>
    <row r="545" spans="5:120" x14ac:dyDescent="0.25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</row>
    <row r="546" spans="5:120" x14ac:dyDescent="0.25"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</row>
    <row r="547" spans="5:120" x14ac:dyDescent="0.25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</row>
    <row r="548" spans="5:120" x14ac:dyDescent="0.25"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</row>
    <row r="549" spans="5:120" x14ac:dyDescent="0.25"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</row>
    <row r="550" spans="5:120" x14ac:dyDescent="0.25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</row>
    <row r="551" spans="5:120" x14ac:dyDescent="0.25"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</row>
    <row r="552" spans="5:120" x14ac:dyDescent="0.25"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</row>
    <row r="553" spans="5:120" x14ac:dyDescent="0.25"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</row>
    <row r="554" spans="5:120" x14ac:dyDescent="0.25"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</row>
    <row r="555" spans="5:120" x14ac:dyDescent="0.25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</row>
    <row r="556" spans="5:120" x14ac:dyDescent="0.25"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</row>
    <row r="557" spans="5:120" x14ac:dyDescent="0.25"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</row>
    <row r="558" spans="5:120" x14ac:dyDescent="0.25"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</row>
    <row r="559" spans="5:120" x14ac:dyDescent="0.25"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</row>
    <row r="560" spans="5:120" x14ac:dyDescent="0.25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</row>
    <row r="561" spans="5:120" x14ac:dyDescent="0.25"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</row>
    <row r="562" spans="5:120" x14ac:dyDescent="0.25"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</row>
    <row r="563" spans="5:120" x14ac:dyDescent="0.25"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</row>
    <row r="564" spans="5:120" x14ac:dyDescent="0.25"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</row>
    <row r="565" spans="5:120" x14ac:dyDescent="0.25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</row>
    <row r="566" spans="5:120" x14ac:dyDescent="0.25"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</row>
    <row r="567" spans="5:120" x14ac:dyDescent="0.25"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</row>
    <row r="568" spans="5:120" x14ac:dyDescent="0.25"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</row>
    <row r="569" spans="5:120" x14ac:dyDescent="0.25"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</row>
    <row r="570" spans="5:120" x14ac:dyDescent="0.25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</row>
    <row r="571" spans="5:120" x14ac:dyDescent="0.25"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</row>
    <row r="572" spans="5:120" x14ac:dyDescent="0.25"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</row>
    <row r="573" spans="5:120" x14ac:dyDescent="0.25"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</row>
    <row r="574" spans="5:120" x14ac:dyDescent="0.25"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</row>
    <row r="575" spans="5:120" x14ac:dyDescent="0.25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</row>
    <row r="576" spans="5:120" x14ac:dyDescent="0.25"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</row>
    <row r="577" spans="5:120" x14ac:dyDescent="0.25"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</row>
    <row r="578" spans="5:120" x14ac:dyDescent="0.25"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</row>
    <row r="579" spans="5:120" x14ac:dyDescent="0.25"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</row>
    <row r="580" spans="5:120" x14ac:dyDescent="0.25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</row>
    <row r="581" spans="5:120" x14ac:dyDescent="0.25"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</row>
    <row r="582" spans="5:120" x14ac:dyDescent="0.25"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</row>
    <row r="583" spans="5:120" x14ac:dyDescent="0.25"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</row>
    <row r="584" spans="5:120" x14ac:dyDescent="0.25"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</row>
    <row r="585" spans="5:120" x14ac:dyDescent="0.25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</row>
    <row r="586" spans="5:120" x14ac:dyDescent="0.25"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</row>
    <row r="587" spans="5:120" x14ac:dyDescent="0.25"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</row>
    <row r="588" spans="5:120" x14ac:dyDescent="0.25"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</row>
    <row r="589" spans="5:120" x14ac:dyDescent="0.25"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</row>
    <row r="590" spans="5:120" x14ac:dyDescent="0.25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</row>
    <row r="591" spans="5:120" x14ac:dyDescent="0.25"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</row>
    <row r="592" spans="5:120" x14ac:dyDescent="0.25"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</row>
    <row r="593" spans="5:120" x14ac:dyDescent="0.25"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</row>
    <row r="594" spans="5:120" x14ac:dyDescent="0.25"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</row>
    <row r="595" spans="5:120" x14ac:dyDescent="0.2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</row>
    <row r="596" spans="5:120" x14ac:dyDescent="0.25"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</row>
    <row r="597" spans="5:120" x14ac:dyDescent="0.25"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</row>
    <row r="598" spans="5:120" x14ac:dyDescent="0.25"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</row>
    <row r="599" spans="5:120" x14ac:dyDescent="0.25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</row>
    <row r="600" spans="5:120" x14ac:dyDescent="0.2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</row>
    <row r="601" spans="5:120" x14ac:dyDescent="0.25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</row>
    <row r="602" spans="5:120" x14ac:dyDescent="0.25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</row>
    <row r="603" spans="5:120" x14ac:dyDescent="0.25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</row>
    <row r="604" spans="5:120" x14ac:dyDescent="0.25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</row>
    <row r="605" spans="5:120" x14ac:dyDescent="0.2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</row>
    <row r="606" spans="5:120" x14ac:dyDescent="0.25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</row>
    <row r="607" spans="5:120" x14ac:dyDescent="0.25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</row>
    <row r="608" spans="5:120" x14ac:dyDescent="0.25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</row>
    <row r="609" spans="5:120" x14ac:dyDescent="0.25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</row>
    <row r="610" spans="5:120" x14ac:dyDescent="0.2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</row>
    <row r="611" spans="5:120" x14ac:dyDescent="0.25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</row>
    <row r="612" spans="5:120" x14ac:dyDescent="0.25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</row>
    <row r="613" spans="5:120" x14ac:dyDescent="0.25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</row>
    <row r="614" spans="5:120" x14ac:dyDescent="0.25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</row>
    <row r="615" spans="5:120" x14ac:dyDescent="0.2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</row>
    <row r="616" spans="5:120" x14ac:dyDescent="0.25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</row>
    <row r="617" spans="5:120" x14ac:dyDescent="0.25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</row>
    <row r="618" spans="5:120" x14ac:dyDescent="0.25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</row>
    <row r="619" spans="5:120" x14ac:dyDescent="0.25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</row>
    <row r="620" spans="5:120" x14ac:dyDescent="0.2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</row>
    <row r="621" spans="5:120" x14ac:dyDescent="0.25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</row>
    <row r="622" spans="5:120" x14ac:dyDescent="0.25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</row>
    <row r="623" spans="5:120" x14ac:dyDescent="0.25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</row>
    <row r="624" spans="5:120" x14ac:dyDescent="0.25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</row>
    <row r="625" spans="5:120" x14ac:dyDescent="0.2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</row>
    <row r="626" spans="5:120" x14ac:dyDescent="0.25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</row>
    <row r="627" spans="5:120" x14ac:dyDescent="0.25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</row>
    <row r="628" spans="5:120" x14ac:dyDescent="0.25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</row>
    <row r="629" spans="5:120" x14ac:dyDescent="0.25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</row>
    <row r="630" spans="5:120" x14ac:dyDescent="0.2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</row>
    <row r="631" spans="5:120" x14ac:dyDescent="0.25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</row>
    <row r="632" spans="5:120" x14ac:dyDescent="0.25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</row>
    <row r="633" spans="5:120" x14ac:dyDescent="0.25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</row>
    <row r="634" spans="5:120" x14ac:dyDescent="0.25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</row>
    <row r="635" spans="5:120" x14ac:dyDescent="0.25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</row>
    <row r="636" spans="5:120" x14ac:dyDescent="0.25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</row>
    <row r="637" spans="5:120" x14ac:dyDescent="0.25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</row>
    <row r="638" spans="5:120" x14ac:dyDescent="0.25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</row>
    <row r="639" spans="5:120" x14ac:dyDescent="0.25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</row>
    <row r="640" spans="5:120" x14ac:dyDescent="0.25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</row>
    <row r="641" spans="5:120" x14ac:dyDescent="0.25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</row>
    <row r="642" spans="5:120" x14ac:dyDescent="0.25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</row>
    <row r="643" spans="5:120" x14ac:dyDescent="0.25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</row>
    <row r="644" spans="5:120" x14ac:dyDescent="0.25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</row>
    <row r="645" spans="5:120" x14ac:dyDescent="0.25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</row>
    <row r="646" spans="5:120" x14ac:dyDescent="0.25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</row>
    <row r="647" spans="5:120" x14ac:dyDescent="0.25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</row>
    <row r="648" spans="5:120" x14ac:dyDescent="0.25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</row>
    <row r="649" spans="5:120" x14ac:dyDescent="0.25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</row>
    <row r="650" spans="5:120" x14ac:dyDescent="0.25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</row>
    <row r="651" spans="5:120" x14ac:dyDescent="0.25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</row>
    <row r="652" spans="5:120" x14ac:dyDescent="0.25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</row>
    <row r="653" spans="5:120" x14ac:dyDescent="0.25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</row>
    <row r="654" spans="5:120" x14ac:dyDescent="0.25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</row>
    <row r="655" spans="5:120" x14ac:dyDescent="0.25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</row>
    <row r="656" spans="5:120" x14ac:dyDescent="0.25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</row>
    <row r="657" spans="5:120" x14ac:dyDescent="0.25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</row>
    <row r="658" spans="5:120" x14ac:dyDescent="0.25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</row>
    <row r="659" spans="5:120" x14ac:dyDescent="0.25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</row>
    <row r="660" spans="5:120" x14ac:dyDescent="0.25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</row>
    <row r="661" spans="5:120" x14ac:dyDescent="0.25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</row>
    <row r="662" spans="5:120" x14ac:dyDescent="0.25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</row>
    <row r="663" spans="5:120" x14ac:dyDescent="0.25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</row>
    <row r="664" spans="5:120" x14ac:dyDescent="0.25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</row>
    <row r="665" spans="5:120" x14ac:dyDescent="0.25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</row>
    <row r="666" spans="5:120" x14ac:dyDescent="0.25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</row>
    <row r="667" spans="5:120" x14ac:dyDescent="0.25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</row>
    <row r="668" spans="5:120" x14ac:dyDescent="0.25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</row>
    <row r="669" spans="5:120" x14ac:dyDescent="0.25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</row>
    <row r="670" spans="5:120" x14ac:dyDescent="0.25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</row>
    <row r="671" spans="5:120" x14ac:dyDescent="0.25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</row>
    <row r="672" spans="5:120" x14ac:dyDescent="0.25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</row>
    <row r="673" spans="5:120" x14ac:dyDescent="0.25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</row>
    <row r="674" spans="5:120" x14ac:dyDescent="0.25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</row>
    <row r="675" spans="5:120" x14ac:dyDescent="0.25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</row>
    <row r="676" spans="5:120" x14ac:dyDescent="0.25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</row>
    <row r="677" spans="5:120" x14ac:dyDescent="0.25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</row>
    <row r="678" spans="5:120" x14ac:dyDescent="0.25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</row>
    <row r="679" spans="5:120" x14ac:dyDescent="0.25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</row>
    <row r="680" spans="5:120" x14ac:dyDescent="0.25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</row>
    <row r="681" spans="5:120" x14ac:dyDescent="0.25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</row>
    <row r="682" spans="5:120" x14ac:dyDescent="0.25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</row>
    <row r="683" spans="5:120" x14ac:dyDescent="0.25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</row>
    <row r="684" spans="5:120" x14ac:dyDescent="0.25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</row>
    <row r="685" spans="5:120" x14ac:dyDescent="0.25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</row>
    <row r="686" spans="5:120" x14ac:dyDescent="0.25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</row>
    <row r="687" spans="5:120" x14ac:dyDescent="0.25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</row>
    <row r="688" spans="5:120" x14ac:dyDescent="0.25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</row>
    <row r="689" spans="5:120" x14ac:dyDescent="0.25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</row>
    <row r="690" spans="5:120" x14ac:dyDescent="0.25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</row>
    <row r="691" spans="5:120" x14ac:dyDescent="0.25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</row>
    <row r="692" spans="5:120" x14ac:dyDescent="0.25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</row>
    <row r="693" spans="5:120" x14ac:dyDescent="0.25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</row>
    <row r="694" spans="5:120" x14ac:dyDescent="0.25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</row>
    <row r="695" spans="5:120" x14ac:dyDescent="0.25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</row>
    <row r="696" spans="5:120" x14ac:dyDescent="0.25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</row>
    <row r="697" spans="5:120" x14ac:dyDescent="0.25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</row>
    <row r="698" spans="5:120" x14ac:dyDescent="0.25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</row>
    <row r="699" spans="5:120" x14ac:dyDescent="0.25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</row>
    <row r="700" spans="5:120" x14ac:dyDescent="0.25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</row>
    <row r="701" spans="5:120" x14ac:dyDescent="0.25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</row>
    <row r="702" spans="5:120" x14ac:dyDescent="0.25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</row>
    <row r="703" spans="5:120" x14ac:dyDescent="0.25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</row>
    <row r="704" spans="5:120" x14ac:dyDescent="0.25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</row>
    <row r="705" spans="5:120" x14ac:dyDescent="0.25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</row>
    <row r="706" spans="5:120" x14ac:dyDescent="0.25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</row>
    <row r="707" spans="5:120" x14ac:dyDescent="0.25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</row>
    <row r="708" spans="5:120" x14ac:dyDescent="0.25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</row>
    <row r="709" spans="5:120" x14ac:dyDescent="0.25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</row>
    <row r="710" spans="5:120" x14ac:dyDescent="0.25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</row>
    <row r="711" spans="5:120" x14ac:dyDescent="0.25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</row>
    <row r="712" spans="5:120" x14ac:dyDescent="0.25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</row>
    <row r="713" spans="5:120" x14ac:dyDescent="0.25"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</row>
    <row r="714" spans="5:120" x14ac:dyDescent="0.25"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</row>
    <row r="715" spans="5:120" x14ac:dyDescent="0.25"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</row>
    <row r="716" spans="5:120" x14ac:dyDescent="0.25"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</row>
    <row r="717" spans="5:120" x14ac:dyDescent="0.25"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</row>
    <row r="718" spans="5:120" x14ac:dyDescent="0.25"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</row>
    <row r="719" spans="5:120" x14ac:dyDescent="0.25"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</row>
    <row r="720" spans="5:120" x14ac:dyDescent="0.25"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</row>
    <row r="721" spans="5:120" x14ac:dyDescent="0.25"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</row>
    <row r="722" spans="5:120" x14ac:dyDescent="0.25"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</row>
    <row r="723" spans="5:120" x14ac:dyDescent="0.25"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</row>
    <row r="724" spans="5:120" x14ac:dyDescent="0.25"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</row>
    <row r="725" spans="5:120" x14ac:dyDescent="0.25"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</row>
    <row r="726" spans="5:120" x14ac:dyDescent="0.25"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</row>
    <row r="727" spans="5:120" x14ac:dyDescent="0.25"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</row>
    <row r="728" spans="5:120" x14ac:dyDescent="0.25"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</row>
    <row r="729" spans="5:120" x14ac:dyDescent="0.25"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</row>
    <row r="730" spans="5:120" x14ac:dyDescent="0.25"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</row>
    <row r="731" spans="5:120" x14ac:dyDescent="0.25"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</row>
    <row r="732" spans="5:120" x14ac:dyDescent="0.25"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</row>
    <row r="733" spans="5:120" x14ac:dyDescent="0.25"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</row>
    <row r="734" spans="5:120" x14ac:dyDescent="0.25"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</row>
    <row r="735" spans="5:120" x14ac:dyDescent="0.25"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</row>
    <row r="736" spans="5:120" x14ac:dyDescent="0.25"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</row>
    <row r="737" spans="5:120" x14ac:dyDescent="0.25"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</row>
    <row r="738" spans="5:120" x14ac:dyDescent="0.25"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</row>
    <row r="739" spans="5:120" x14ac:dyDescent="0.25"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</row>
    <row r="740" spans="5:120" x14ac:dyDescent="0.25"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</row>
    <row r="741" spans="5:120" x14ac:dyDescent="0.25"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</row>
    <row r="742" spans="5:120" x14ac:dyDescent="0.25"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</row>
    <row r="743" spans="5:120" x14ac:dyDescent="0.25"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</row>
    <row r="744" spans="5:120" x14ac:dyDescent="0.25"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</row>
    <row r="745" spans="5:120" x14ac:dyDescent="0.25"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</row>
    <row r="746" spans="5:120" x14ac:dyDescent="0.25"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</row>
    <row r="747" spans="5:120" x14ac:dyDescent="0.25"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</row>
    <row r="748" spans="5:120" x14ac:dyDescent="0.25"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</row>
    <row r="749" spans="5:120" x14ac:dyDescent="0.25"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</row>
    <row r="750" spans="5:120" x14ac:dyDescent="0.25"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</row>
    <row r="751" spans="5:120" x14ac:dyDescent="0.25"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</row>
    <row r="752" spans="5:120" x14ac:dyDescent="0.25"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</row>
    <row r="753" spans="5:120" x14ac:dyDescent="0.25"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</row>
    <row r="754" spans="5:120" x14ac:dyDescent="0.25"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</row>
    <row r="755" spans="5:120" x14ac:dyDescent="0.25"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</row>
    <row r="756" spans="5:120" x14ac:dyDescent="0.25"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</row>
    <row r="757" spans="5:120" x14ac:dyDescent="0.25"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</row>
    <row r="758" spans="5:120" x14ac:dyDescent="0.25"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</row>
    <row r="759" spans="5:120" x14ac:dyDescent="0.25"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</row>
    <row r="760" spans="5:120" x14ac:dyDescent="0.25"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</row>
    <row r="761" spans="5:120" x14ac:dyDescent="0.25"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</row>
    <row r="762" spans="5:120" x14ac:dyDescent="0.25"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</row>
    <row r="763" spans="5:120" x14ac:dyDescent="0.25"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</row>
    <row r="764" spans="5:120" x14ac:dyDescent="0.25"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</row>
    <row r="765" spans="5:120" x14ac:dyDescent="0.25"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</row>
    <row r="766" spans="5:120" x14ac:dyDescent="0.25"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</row>
    <row r="767" spans="5:120" x14ac:dyDescent="0.25"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</row>
    <row r="768" spans="5:120" x14ac:dyDescent="0.25"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</row>
    <row r="769" spans="5:120" x14ac:dyDescent="0.25"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</row>
    <row r="770" spans="5:120" x14ac:dyDescent="0.25"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</row>
    <row r="771" spans="5:120" x14ac:dyDescent="0.25"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</row>
    <row r="772" spans="5:120" x14ac:dyDescent="0.25"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</row>
    <row r="773" spans="5:120" x14ac:dyDescent="0.25"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</row>
    <row r="774" spans="5:120" x14ac:dyDescent="0.25"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</row>
    <row r="775" spans="5:120" x14ac:dyDescent="0.25"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</row>
    <row r="776" spans="5:120" x14ac:dyDescent="0.25"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</row>
    <row r="777" spans="5:120" x14ac:dyDescent="0.25"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</row>
    <row r="778" spans="5:120" x14ac:dyDescent="0.25"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</row>
    <row r="779" spans="5:120" x14ac:dyDescent="0.25"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</row>
    <row r="780" spans="5:120" x14ac:dyDescent="0.25"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</row>
    <row r="781" spans="5:120" x14ac:dyDescent="0.25"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</row>
    <row r="782" spans="5:120" x14ac:dyDescent="0.25"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</row>
    <row r="783" spans="5:120" x14ac:dyDescent="0.25"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</row>
    <row r="784" spans="5:120" x14ac:dyDescent="0.25"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</row>
    <row r="785" spans="5:120" x14ac:dyDescent="0.25"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</row>
    <row r="786" spans="5:120" x14ac:dyDescent="0.25"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</row>
    <row r="787" spans="5:120" x14ac:dyDescent="0.25"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</row>
    <row r="788" spans="5:120" x14ac:dyDescent="0.25"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</row>
    <row r="789" spans="5:120" x14ac:dyDescent="0.25"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</row>
    <row r="790" spans="5:120" x14ac:dyDescent="0.25"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</row>
    <row r="791" spans="5:120" x14ac:dyDescent="0.25"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</row>
    <row r="792" spans="5:120" x14ac:dyDescent="0.25"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</row>
    <row r="793" spans="5:120" x14ac:dyDescent="0.25"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</row>
    <row r="794" spans="5:120" x14ac:dyDescent="0.25"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</row>
    <row r="795" spans="5:120" x14ac:dyDescent="0.25"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</row>
    <row r="796" spans="5:120" x14ac:dyDescent="0.25"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</row>
    <row r="797" spans="5:120" x14ac:dyDescent="0.25"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</row>
    <row r="798" spans="5:120" x14ac:dyDescent="0.25"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</row>
    <row r="799" spans="5:120" x14ac:dyDescent="0.25"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</row>
    <row r="800" spans="5:120" x14ac:dyDescent="0.25"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</row>
    <row r="801" spans="5:120" x14ac:dyDescent="0.25"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</row>
    <row r="802" spans="5:120" x14ac:dyDescent="0.25"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</row>
    <row r="803" spans="5:120" x14ac:dyDescent="0.25"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</row>
    <row r="804" spans="5:120" x14ac:dyDescent="0.25"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</row>
    <row r="805" spans="5:120" x14ac:dyDescent="0.25"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</row>
    <row r="806" spans="5:120" x14ac:dyDescent="0.25"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</row>
    <row r="807" spans="5:120" x14ac:dyDescent="0.25"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</row>
    <row r="808" spans="5:120" x14ac:dyDescent="0.25"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</row>
    <row r="809" spans="5:120" x14ac:dyDescent="0.25"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</row>
    <row r="810" spans="5:120" x14ac:dyDescent="0.25"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</row>
    <row r="811" spans="5:120" x14ac:dyDescent="0.25"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</row>
    <row r="812" spans="5:120" x14ac:dyDescent="0.25"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</row>
    <row r="813" spans="5:120" x14ac:dyDescent="0.25"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</row>
    <row r="814" spans="5:120" x14ac:dyDescent="0.25"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</row>
    <row r="815" spans="5:120" x14ac:dyDescent="0.25"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</row>
    <row r="816" spans="5:120" x14ac:dyDescent="0.25"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</row>
  </sheetData>
  <mergeCells count="3">
    <mergeCell ref="A2:D2"/>
    <mergeCell ref="A4:D4"/>
    <mergeCell ref="A6:D6"/>
  </mergeCells>
  <pageMargins left="0.45" right="0.45" top="0.75" bottom="0.75" header="0.3" footer="0.3"/>
  <pageSetup scale="2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D701674DAD441B17E15537C9D315E" ma:contentTypeVersion="" ma:contentTypeDescription="Create a new document." ma:contentTypeScope="" ma:versionID="3a39d47d1b19839348e303ba4c8a74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525e425ce4819344d14a75313ad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683D5B-5F20-4509-A519-8D44D2F60A52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067868-DC20-47B8-A5CD-CC968A448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7969D0-66EF-46E5-AA40-10CE96B75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Wind Pricing Bid Form</vt:lpstr>
      <vt:lpstr>'Wind Pricing Bid Form'!Print_Area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kgtroyer</dc:creator>
  <cp:lastModifiedBy>DANIEL E. GRETZNER II</cp:lastModifiedBy>
  <cp:lastPrinted>2017-06-03T15:33:07Z</cp:lastPrinted>
  <dcterms:created xsi:type="dcterms:W3CDTF">2017-06-03T15:32:11Z</dcterms:created>
  <dcterms:modified xsi:type="dcterms:W3CDTF">2018-06-07T15:02:38Z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0x010100BE5D701674DAD441B17E15537C9D315E</vt:lpwstr>
  </property>
</Properties>
</file>